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3395" windowHeight="7680" tabRatio="133" firstSheet="3" activeTab="3"/>
  </bookViews>
  <sheets>
    <sheet name="ОГСЭ" sheetId="1" r:id="rId1"/>
    <sheet name="ПМ" sheetId="2" r:id="rId2"/>
    <sheet name="ЕН" sheetId="3" r:id="rId3"/>
    <sheet name="ОП" sheetId="4" r:id="rId4"/>
  </sheets>
  <calcPr calcId="145621"/>
</workbook>
</file>

<file path=xl/calcChain.xml><?xml version="1.0" encoding="utf-8"?>
<calcChain xmlns="http://schemas.openxmlformats.org/spreadsheetml/2006/main">
  <c r="O32" i="3" l="1"/>
  <c r="O31" i="3"/>
  <c r="O30" i="3"/>
  <c r="O29" i="3"/>
  <c r="O28" i="3"/>
  <c r="O33" i="3"/>
  <c r="O34" i="3"/>
  <c r="O52" i="3"/>
  <c r="O39" i="3"/>
  <c r="O50" i="3"/>
  <c r="O23" i="3"/>
  <c r="O149" i="2" l="1"/>
  <c r="O23" i="1" l="1"/>
  <c r="O21" i="3"/>
  <c r="O56" i="3"/>
  <c r="O55" i="3"/>
  <c r="O54" i="3"/>
  <c r="O53" i="3"/>
  <c r="O49" i="3"/>
  <c r="O48" i="3"/>
  <c r="O47" i="3"/>
  <c r="O46" i="3"/>
  <c r="O45" i="3"/>
  <c r="O44" i="3"/>
  <c r="O43" i="3"/>
  <c r="O42" i="3"/>
  <c r="O41" i="3"/>
  <c r="O40" i="3"/>
  <c r="O38" i="3"/>
  <c r="O37" i="3"/>
  <c r="O36" i="3"/>
  <c r="O35" i="3"/>
  <c r="O27" i="3"/>
  <c r="O26" i="3"/>
  <c r="O25" i="3"/>
  <c r="O24" i="3"/>
  <c r="O22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103" i="2" l="1"/>
  <c r="O79" i="1"/>
  <c r="O102" i="2" l="1"/>
  <c r="O101" i="2"/>
  <c r="O100" i="2"/>
  <c r="O99" i="2"/>
  <c r="O98" i="2"/>
  <c r="O97" i="2"/>
  <c r="O48" i="1" l="1"/>
  <c r="O62" i="1"/>
  <c r="O80" i="1" l="1"/>
  <c r="O224" i="2" l="1"/>
  <c r="O223" i="2"/>
  <c r="O222" i="2"/>
  <c r="O221" i="2"/>
  <c r="O219" i="2"/>
  <c r="O218" i="2"/>
  <c r="O217" i="2"/>
  <c r="O216" i="2"/>
  <c r="O214" i="2"/>
  <c r="O213" i="2"/>
  <c r="O212" i="2"/>
  <c r="O211" i="2"/>
  <c r="O208" i="2"/>
  <c r="O207" i="2"/>
  <c r="O206" i="2"/>
  <c r="O205" i="2"/>
  <c r="O203" i="2"/>
  <c r="O202" i="2"/>
  <c r="O201" i="2"/>
  <c r="O200" i="2"/>
  <c r="O198" i="2"/>
  <c r="O197" i="2"/>
  <c r="O196" i="2"/>
  <c r="O195" i="2"/>
  <c r="O193" i="2"/>
  <c r="O192" i="2"/>
  <c r="O191" i="2"/>
  <c r="O190" i="2"/>
  <c r="O188" i="2"/>
  <c r="O187" i="2"/>
  <c r="O186" i="2"/>
  <c r="O185" i="2"/>
  <c r="O182" i="2"/>
  <c r="O181" i="2"/>
  <c r="O180" i="2"/>
  <c r="O179" i="2"/>
  <c r="O177" i="2"/>
  <c r="O176" i="2"/>
  <c r="O175" i="2"/>
  <c r="O174" i="2"/>
  <c r="O172" i="2"/>
  <c r="O171" i="2"/>
  <c r="O170" i="2"/>
  <c r="O169" i="2"/>
  <c r="O167" i="2"/>
  <c r="O166" i="2"/>
  <c r="O165" i="2"/>
  <c r="O164" i="2"/>
  <c r="O80" i="2"/>
  <c r="O91" i="1" l="1"/>
  <c r="O90" i="1"/>
  <c r="O89" i="1"/>
  <c r="O88" i="1"/>
  <c r="O87" i="1"/>
  <c r="O86" i="1"/>
  <c r="O85" i="1"/>
  <c r="O84" i="1"/>
  <c r="O83" i="1"/>
  <c r="O82" i="1"/>
  <c r="O81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7" i="1"/>
  <c r="O46" i="1"/>
  <c r="O45" i="1"/>
  <c r="O44" i="1"/>
  <c r="O43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226" i="2"/>
  <c r="O225" i="2"/>
  <c r="O220" i="2"/>
  <c r="O215" i="2"/>
  <c r="O210" i="2"/>
  <c r="O209" i="2"/>
  <c r="O204" i="2"/>
  <c r="O199" i="2"/>
  <c r="O194" i="2"/>
  <c r="O189" i="2"/>
  <c r="O184" i="2"/>
  <c r="O183" i="2"/>
  <c r="O178" i="2"/>
  <c r="O173" i="2"/>
  <c r="O168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96" i="2"/>
  <c r="O94" i="2"/>
  <c r="O93" i="2"/>
  <c r="O135" i="2"/>
  <c r="O92" i="2"/>
  <c r="O91" i="2"/>
  <c r="O90" i="2"/>
  <c r="O89" i="2"/>
  <c r="O87" i="2"/>
  <c r="O86" i="2"/>
  <c r="O85" i="2"/>
  <c r="O84" i="2"/>
  <c r="O83" i="2"/>
  <c r="O82" i="2"/>
  <c r="O81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</calcChain>
</file>

<file path=xl/sharedStrings.xml><?xml version="1.0" encoding="utf-8"?>
<sst xmlns="http://schemas.openxmlformats.org/spreadsheetml/2006/main" count="3703" uniqueCount="1155">
  <si>
    <t>ОБЕСПЕЧЕННОСТЬ БИБЛИОТЕЧНОГО ФОНДА ОБРАЗОВАТЕЛЬНОГО УЧРЕЖДЕНИЯ СПО УЧЕБНОЙ  ЛИТЕРАТУРОЙ</t>
  </si>
  <si>
    <t>по специальности 08.02.10 Строительство железных дорог, путь и путевое хозяйство</t>
  </si>
  <si>
    <t>Государственное бюджетное учреждение Республики Саха (Якутия) "Транспортный техникум"</t>
  </si>
  <si>
    <t>678080, РС(Я), Мегино-Кангаласский улус, п.Нижний Бестях, ул. Ленина 40/1</t>
  </si>
  <si>
    <t>Программа (СПО, НПО, ДПО)</t>
  </si>
  <si>
    <t xml:space="preserve">Код и название специальности/профессии </t>
  </si>
  <si>
    <t>Циклы дисциплин (ОГСЭ, ЕН, ОП,  профессиональные модули)*</t>
  </si>
  <si>
    <t>Дисциплина</t>
  </si>
  <si>
    <t>Вид учебной литературы</t>
  </si>
  <si>
    <t>Вид учебного издания</t>
  </si>
  <si>
    <t>Название издания</t>
  </si>
  <si>
    <t>Авторы издания</t>
  </si>
  <si>
    <t>Издательство</t>
  </si>
  <si>
    <t xml:space="preserve">Год издания </t>
  </si>
  <si>
    <t>Наличие грифа федерального уровня**</t>
  </si>
  <si>
    <t xml:space="preserve"> Количество экземпляров в библиотеке </t>
  </si>
  <si>
    <t>Количество студентов, одновременно изучающих дисциплину (модуль)</t>
  </si>
  <si>
    <t xml:space="preserve"> Обеспеченность на одного обучающегося</t>
  </si>
  <si>
    <t>Количество лицензий с доступом к электронным библиотечным системам</t>
  </si>
  <si>
    <t>Всего</t>
  </si>
  <si>
    <t>в т. ч. поступивших в 2012, 2013 гг.</t>
  </si>
  <si>
    <t>СПО</t>
  </si>
  <si>
    <t>08.02.10 Строительство железных дорог, путь и путевое хозяйство</t>
  </si>
  <si>
    <t>ОГСЭ.01</t>
  </si>
  <si>
    <t>Основы философии</t>
  </si>
  <si>
    <t>Основная печатная</t>
  </si>
  <si>
    <t>уч. Пос.</t>
  </si>
  <si>
    <t>Антюшин С.С.</t>
  </si>
  <si>
    <t>М.: РИОР: ИНФРА-М:РАП</t>
  </si>
  <si>
    <t>реком. ФГУ "ФИРО"</t>
  </si>
  <si>
    <t>Сычев А.А.</t>
  </si>
  <si>
    <t>М.: Альфа-М: ИНФРА-М</t>
  </si>
  <si>
    <t>допущ. Минобрнауки РФ</t>
  </si>
  <si>
    <t>Практикум по философии</t>
  </si>
  <si>
    <t>Медакова И.Ю.</t>
  </si>
  <si>
    <t>М.: ИД "ФОРУМ"</t>
  </si>
  <si>
    <t>реком. Научно-метод. Совето уч-метод. Центра по проф. образованию департамента по образ.</t>
  </si>
  <si>
    <t>Дополнит. Печатная</t>
  </si>
  <si>
    <t>учебник</t>
  </si>
  <si>
    <t>Философия</t>
  </si>
  <si>
    <t>Хрусталев Ю.М.</t>
  </si>
  <si>
    <t>М.: ИЦ "Академия"</t>
  </si>
  <si>
    <t>реком. Научно-метод. Советом по философии Минобрнауки РФ</t>
  </si>
  <si>
    <t>Волкогонова О.Д., Сидорова Н.М.</t>
  </si>
  <si>
    <t>М.: ИД "ФОРУМ": ИНФРА-М</t>
  </si>
  <si>
    <t>допущ. Мин. образования РФ</t>
  </si>
  <si>
    <t>Горелов А.А.</t>
  </si>
  <si>
    <t>М.: Академия</t>
  </si>
  <si>
    <t>Регистрационный номер рецензии 371 от 02 декабря 2011г. ФГАУ "ФИРО"</t>
  </si>
  <si>
    <t>словарь</t>
  </si>
  <si>
    <t>Философский словарь</t>
  </si>
  <si>
    <t>Подопригора С.Я., Подопригора А.С.</t>
  </si>
  <si>
    <t>Ростов н/Д.: Феникс</t>
  </si>
  <si>
    <t>Философский энциклопедический словарь</t>
  </si>
  <si>
    <t>М.: ИНФРА-М</t>
  </si>
  <si>
    <t>справочное издание</t>
  </si>
  <si>
    <t>Великие мысли о бизнесе-(Книги мудрости)</t>
  </si>
  <si>
    <t>М.: РИПОЛклассик</t>
  </si>
  <si>
    <t>Мысли и изречения великих. О Вселенной и Времени.-(Мысли и изречения великих)</t>
  </si>
  <si>
    <t>Попул.</t>
  </si>
  <si>
    <t>10000 афоризмов великих мудрецов</t>
  </si>
  <si>
    <t>М.: ЗАО Издательство Центрполиграф</t>
  </si>
  <si>
    <t>Золотые афоризмы для руководителя фирмы</t>
  </si>
  <si>
    <t>Дик Н.Ф., Маркова А.П.</t>
  </si>
  <si>
    <t>шпаргалка</t>
  </si>
  <si>
    <t>Малышкина М.В.</t>
  </si>
  <si>
    <t>М.: АСТ; СПб.: Сова; Владимир: ВКТ</t>
  </si>
  <si>
    <t>Афоризмы. Собрание мудрости всех времен и народов. 8800 афоризмов великих людей</t>
  </si>
  <si>
    <t>М.: Астрель: АСТ; Владимир: ВКТ</t>
  </si>
  <si>
    <t>Словарь философских терминов</t>
  </si>
  <si>
    <t>Антология мудрости</t>
  </si>
  <si>
    <t>Шойхер В.Ю.</t>
  </si>
  <si>
    <t>М.:Вече</t>
  </si>
  <si>
    <t>ОГСЭ.02.</t>
  </si>
  <si>
    <t>История</t>
  </si>
  <si>
    <t>Самыгин П.С.</t>
  </si>
  <si>
    <t>М.ИНФРА-М</t>
  </si>
  <si>
    <t>История Отечества</t>
  </si>
  <si>
    <t>Апальков В.С.</t>
  </si>
  <si>
    <t>История Отечества с древнейших времен до наших дней</t>
  </si>
  <si>
    <t>Артемов В. В., Лубченков Ю.Н.</t>
  </si>
  <si>
    <t>Рег. Номер рец. 454 от 02 декабря 2010г. ФГУ "ФИРО"</t>
  </si>
  <si>
    <t>15.</t>
  </si>
  <si>
    <t>Дополнительная печатная</t>
  </si>
  <si>
    <t>История России</t>
  </si>
  <si>
    <t>Мунчаев Ш.М., Устинов В.М.</t>
  </si>
  <si>
    <t>М.:Норма:ИНФРА-М</t>
  </si>
  <si>
    <t>учебное пособие</t>
  </si>
  <si>
    <t>Иллюстрированное издание</t>
  </si>
  <si>
    <t>История России новое и новейшее время</t>
  </si>
  <si>
    <t>М.: Эксмо</t>
  </si>
  <si>
    <t>Иллюстрированное справочн. издание</t>
  </si>
  <si>
    <t>Русские полководцы</t>
  </si>
  <si>
    <t>справочное изд.</t>
  </si>
  <si>
    <t>1418 дней великой отечественной войны</t>
  </si>
  <si>
    <t>Малашевич Е.В.</t>
  </si>
  <si>
    <t>Энциклопедия</t>
  </si>
  <si>
    <t>Большая историческая энциклопедия</t>
  </si>
  <si>
    <t>Новиков С.В. и др.</t>
  </si>
  <si>
    <t>М.: АСТ: Слово</t>
  </si>
  <si>
    <t>История государства российского от VI века до начала  XVI века</t>
  </si>
  <si>
    <t>Карамзин Н.М.</t>
  </si>
  <si>
    <t>М.: АСТ: Астрель</t>
  </si>
  <si>
    <t>Всемирная история</t>
  </si>
  <si>
    <t>Сырнева Е.Е.</t>
  </si>
  <si>
    <t>История России ХХ век 1894-1939</t>
  </si>
  <si>
    <t>под ред. А.Б.Зубова</t>
  </si>
  <si>
    <t>М.: АСТ-Астрель</t>
  </si>
  <si>
    <t>Дополнительная</t>
  </si>
  <si>
    <t>эл. учебник</t>
  </si>
  <si>
    <t>Деревянко А.П., Шабельникова Н.А.</t>
  </si>
  <si>
    <t>М.: Кнорус</t>
  </si>
  <si>
    <t>уч. для общеобраз. учрежд.</t>
  </si>
  <si>
    <t>Россия и мир в XX - начале XXI века. 11 класс</t>
  </si>
  <si>
    <t>Алексашкина Л.Н., Данилов А.А., Косулина Л.Г.</t>
  </si>
  <si>
    <t>М.: Просвещение</t>
  </si>
  <si>
    <t>История России, 1945-2008 гг. 11 класс.</t>
  </si>
  <si>
    <t>Данилова А.А.</t>
  </si>
  <si>
    <t>Исторический словарь</t>
  </si>
  <si>
    <t>Орлов А.С., Георгиева Н.Г., Георгиев В.А.</t>
  </si>
  <si>
    <t>М.: Проспект</t>
  </si>
  <si>
    <t xml:space="preserve">История России в схемах </t>
  </si>
  <si>
    <t>Орлов А.С., Георгиева Н.Г., Георгиев В.А., Сивохина Т.А.</t>
  </si>
  <si>
    <t>ОГСЭ.03.</t>
  </si>
  <si>
    <t>Английский язык</t>
  </si>
  <si>
    <t xml:space="preserve">Английский язык для ссузов. </t>
  </si>
  <si>
    <t xml:space="preserve">Агабекян И.П. </t>
  </si>
  <si>
    <t>соответствует ФГОС</t>
  </si>
  <si>
    <t xml:space="preserve">Английский язык для технических вузов </t>
  </si>
  <si>
    <t>Ромстов н/Д:Феникс</t>
  </si>
  <si>
    <t xml:space="preserve">рекомендовано Международной академией науки и практики организации производства </t>
  </si>
  <si>
    <t>Голубев А. П., Балюк Н. В., Смирнова И.Б.</t>
  </si>
  <si>
    <t>Рег. Номер рецензии 492 от 29 декабря 2011г. ФГАУ "ФИРО"</t>
  </si>
  <si>
    <t>Английский язык для сферы информационных технологий и сервиса</t>
  </si>
  <si>
    <t>Бобылева С.В., Жаткин Д.Н.</t>
  </si>
  <si>
    <t>Ростов н/Д:Феникс</t>
  </si>
  <si>
    <t>рекомендовано уч-метод. Объединением по образованию в обл. лингвистики Мин-ва образования и науки РФ</t>
  </si>
  <si>
    <t xml:space="preserve">Англо-русский словарь Pocket Oxford Russian-Enqlish </t>
  </si>
  <si>
    <t>Томпсон Делла</t>
  </si>
  <si>
    <t>Oxford university press</t>
  </si>
  <si>
    <t>Английский язык для технических направлений</t>
  </si>
  <si>
    <t>Лаптева Е.Ю</t>
  </si>
  <si>
    <t>рекомендовано ФГБОУ ВПО "Госуд. Университет управления"</t>
  </si>
  <si>
    <t>Business English for students of economics=Деловой английский для студентов-экономистов</t>
  </si>
  <si>
    <t>под ред. М.Н. Макеевой</t>
  </si>
  <si>
    <t>М.:ФОРУМ</t>
  </si>
  <si>
    <t>рекомендовано Методическим советом УМЦ по професс. Образованию</t>
  </si>
  <si>
    <t>уч. пос.</t>
  </si>
  <si>
    <t>Английская грамматика в схемах и таблицах</t>
  </si>
  <si>
    <t>Ионина А.А., Саакян А.С.</t>
  </si>
  <si>
    <t>Английский язык в таблицах и схемах</t>
  </si>
  <si>
    <t>Первухина С.В.</t>
  </si>
  <si>
    <t>Ростов н/Д: Феникс</t>
  </si>
  <si>
    <t>Дополнительное печатное</t>
  </si>
  <si>
    <t>Словарь</t>
  </si>
  <si>
    <t>Новый словарь иностранных слов</t>
  </si>
  <si>
    <t>Популярный англо-русский и русско-английский словарь. Транскрипция и транслитерация английских слов русскими буквами</t>
  </si>
  <si>
    <t>Шпаковский В.Ф., Шпаковская И.В.</t>
  </si>
  <si>
    <t>М.: ЗАО Изд-во Центрполиграф</t>
  </si>
  <si>
    <t>Англо-русский, русско-английский карманный словарь</t>
  </si>
  <si>
    <t>Гольденберг Л.И.</t>
  </si>
  <si>
    <t>М.: АСТ</t>
  </si>
  <si>
    <t>Англо-русский, русско-английский  словарь</t>
  </si>
  <si>
    <t>Черноземова Е.Н.</t>
  </si>
  <si>
    <t>М.: Изд-во "Евро-пресс"</t>
  </si>
  <si>
    <t>Новый англо-русский, русско-английский  словарь для школьников + грамматика</t>
  </si>
  <si>
    <t>Киев: ООО ИП "Логос-М"</t>
  </si>
  <si>
    <t>Англо-русский, русско-английский  словарь для школьников</t>
  </si>
  <si>
    <t>Спиридонова Т.А.</t>
  </si>
  <si>
    <t>Современный англо-русский, русско-английский словарь</t>
  </si>
  <si>
    <t>Сиротина Т.А.</t>
  </si>
  <si>
    <t>Современный англо-русский, русско-английский словарь по радиоэлектронике (Словари)</t>
  </si>
  <si>
    <t>Тясто М.С., Туливетров С.Н.</t>
  </si>
  <si>
    <t>Большой англо-русский и русско-английский словарь  450 000 слов и словосочетаний. Новая редакция</t>
  </si>
  <si>
    <t>Мюллер В.К.</t>
  </si>
  <si>
    <t>М.: ООО "Дом Славянской книги"</t>
  </si>
  <si>
    <t>Англо-русский словарь по мостам и тоннелям</t>
  </si>
  <si>
    <t>Космин В.В., Космин А.В.</t>
  </si>
  <si>
    <t>М.: Инфра-Инженерия</t>
  </si>
  <si>
    <t xml:space="preserve">Англо-русский словарь: 100 000 слов и выражений/ </t>
  </si>
  <si>
    <t>Сост. Проф. В.Ю. Грибовский, М.В.Якимов; под ред..к.п.н. А.Н. Лапицкого</t>
  </si>
  <si>
    <t>СПб.: Издательский Дом "Литера"</t>
  </si>
  <si>
    <t>Англо-русский словарь сокращений по компьютерным технологиям, информатике, электронике и связи</t>
  </si>
  <si>
    <t>Черапанов А.Т.</t>
  </si>
  <si>
    <t>СПб.: БХВ-Петербург</t>
  </si>
  <si>
    <t>Английский язык для специальности "Автомобили и автомобильное хозяйство"=English for students of Motor transport and motor car industry</t>
  </si>
  <si>
    <t>Шевцова Г.В., Лебедева О.Г., Сумина В.Е., Рождественская С.В.</t>
  </si>
  <si>
    <t>М.: ИД "Академия"</t>
  </si>
  <si>
    <t>рекомендовано уч.-метод. Объединением по образованию в области лингвистики Мин-ва образования и науки РФ</t>
  </si>
  <si>
    <t>Англо-русский железнодорожный словарь</t>
  </si>
  <si>
    <t>Космин А.В.</t>
  </si>
  <si>
    <t>М.: Маршрут</t>
  </si>
  <si>
    <t>рекомендован уч.-метод. Советом МПС России</t>
  </si>
  <si>
    <t>Англо-русский путейско-строительный  словарь</t>
  </si>
  <si>
    <t>Сопоставительная типология английского и русского языков. Грамматика</t>
  </si>
  <si>
    <t>Петрова Е.С.</t>
  </si>
  <si>
    <t>СПб:Филологич. Фак-т СПбГУ; М.: ИД "Академия"</t>
  </si>
  <si>
    <t>в соотевтствии с ФГОС</t>
  </si>
  <si>
    <t>Практическая грамматика разговорного английского языка</t>
  </si>
  <si>
    <t>Бузаров В.В.</t>
  </si>
  <si>
    <t>допущено Мин. образ. РФ</t>
  </si>
  <si>
    <t>Методика применения информационных технологий в обучении иностранным языкам</t>
  </si>
  <si>
    <t>Зубов А.В.</t>
  </si>
  <si>
    <t>ФГУ "ФИРО"</t>
  </si>
  <si>
    <t>Грамматика современного английского языка</t>
  </si>
  <si>
    <t>Зеленщиков А.В.</t>
  </si>
  <si>
    <t>СПб.: Факультет филологии и искусств СПбГУ; М.: ИД "Академия"</t>
  </si>
  <si>
    <t>Русско-английский разговорник</t>
  </si>
  <si>
    <t>Дзикунова О. Ю.</t>
  </si>
  <si>
    <t>Oxford Russian Mini Dictionary</t>
  </si>
  <si>
    <t>Della Thompson</t>
  </si>
  <si>
    <t>New York: Oxford Univercity Press</t>
  </si>
  <si>
    <t>Краткий словарь иностранных слов</t>
  </si>
  <si>
    <t>Радовель В.А.</t>
  </si>
  <si>
    <t>Ростов н/Д.:Феникс "Феникс"</t>
  </si>
  <si>
    <t>Современный словарь иностранных слов: толкование, словоупотребление, словообразование, этимология</t>
  </si>
  <si>
    <t xml:space="preserve">Баш Л.М., Боброва А.В., Вечеслова Г.Л., Кимягарова Р.С. и др. </t>
  </si>
  <si>
    <t>М.: Цитадель-трейд; Вече</t>
  </si>
  <si>
    <t>Учебное пособие на англ.</t>
  </si>
  <si>
    <t>Linear and nonlinear circuits/ Линейные и нелинейные цепи</t>
  </si>
  <si>
    <t>Ким К. К.</t>
  </si>
  <si>
    <t>М.: ФГОУ "УМЦ ЖДТ"</t>
  </si>
  <si>
    <t>Совершенствуй английский и познавай мир: improve Your English and Get Know the World</t>
  </si>
  <si>
    <t>Киселева З.А.</t>
  </si>
  <si>
    <t>Ростов р/Д:Феникс</t>
  </si>
  <si>
    <t>ОГСЭ.04.</t>
  </si>
  <si>
    <t>Физическая культура</t>
  </si>
  <si>
    <t>Бишаева А.А.</t>
  </si>
  <si>
    <t>рег. Номер рец. 410 от 2 июля 2009г. ФГУ "ФИРО"</t>
  </si>
  <si>
    <t>Дополнительные источники</t>
  </si>
  <si>
    <t>Гигиена физического воспитания и спорта</t>
  </si>
  <si>
    <t>Коваль В. И., Родионова Т. А.</t>
  </si>
  <si>
    <t>Физическая культура и здоровый образ жизни студента</t>
  </si>
  <si>
    <t>Виленский М. Я.</t>
  </si>
  <si>
    <t>Олимпийская энциклопедия. Т.1.: Легкая атлетика</t>
  </si>
  <si>
    <t>Свиньин В.</t>
  </si>
  <si>
    <t>Новосибирск: Изд. "Свиньин и сыновья"</t>
  </si>
  <si>
    <t>Олимпийская энциклопедия. Т.2.:  Водные виды спорта</t>
  </si>
  <si>
    <t>Олимпийская энциклопедия. Т.3.:  Спортивные игры</t>
  </si>
  <si>
    <t>Олимпийская энциклопедия. Т.4.:  Спортивные единоборства и многоборья</t>
  </si>
  <si>
    <t>Олимпийская энциклопедия. Т.5.: Спорт в седле, на снарядах и по мишеням</t>
  </si>
  <si>
    <t>Спортивная энциклопедия. Баскетбол</t>
  </si>
  <si>
    <t>Справочник</t>
  </si>
  <si>
    <t>Спортивный массаж. Справочник тренера-массажиста спортивной команды</t>
  </si>
  <si>
    <t>Ерёмушкин М.А., Поляев Б.А.</t>
  </si>
  <si>
    <t>СПб.: Наука и Техника</t>
  </si>
  <si>
    <t>Футбол для начинающих с 3D-иллюстрациями</t>
  </si>
  <si>
    <t>Заваров А.</t>
  </si>
  <si>
    <t>СПб.: Питер</t>
  </si>
  <si>
    <t>допущено Мин. образования РФ</t>
  </si>
  <si>
    <t>допущено Министерством образования РФ</t>
  </si>
  <si>
    <t>М.: ФОРУМ</t>
  </si>
  <si>
    <t>ЕН.01.</t>
  </si>
  <si>
    <t>Прикладная математика</t>
  </si>
  <si>
    <t>Математика</t>
  </si>
  <si>
    <t xml:space="preserve">Богомолов Н.В. </t>
  </si>
  <si>
    <t>М.: Дрофа</t>
  </si>
  <si>
    <t>допущено минобразованием РФ</t>
  </si>
  <si>
    <t xml:space="preserve">Пехлецкий И.Д. </t>
  </si>
  <si>
    <t xml:space="preserve">допущено мин. образонием рф </t>
  </si>
  <si>
    <t>дополнительное печатное</t>
  </si>
  <si>
    <t xml:space="preserve">Математика и информатика. </t>
  </si>
  <si>
    <t>Виноградов Ю.Н., Потапов В.И., Соколова В.Е</t>
  </si>
  <si>
    <t>допущено экспертным советом по профобразованию</t>
  </si>
  <si>
    <t>Элементы высшей математики</t>
  </si>
  <si>
    <t>Григорьев В.П., Дубинский Ю.А.</t>
  </si>
  <si>
    <t>Григорьев С.Г.</t>
  </si>
  <si>
    <t>рег. Номер рец. 122 от 14 мая 2010г. ФГУ "ФИРО"</t>
  </si>
  <si>
    <t>Баврин И.И.</t>
  </si>
  <si>
    <t>допущ. Научно-метод. советом по матем. Минобр РФ</t>
  </si>
  <si>
    <t>Березина Н.А., Максина Е.Л.</t>
  </si>
  <si>
    <t>М.: РИОР: ИНФРА-М</t>
  </si>
  <si>
    <t>Допущено Федеральным агенством по строительству и жилищно-коммунальному хозяйству</t>
  </si>
  <si>
    <t>Вводный курс математики</t>
  </si>
  <si>
    <t>Тимофеева И.Л., Сергеева И.Е., Лукьянова Е.В.</t>
  </si>
  <si>
    <t>Рекомендовано Учебно-методическим объединением по образованию в области подготовки педагогических кадров</t>
  </si>
  <si>
    <t xml:space="preserve">Математический анализ и дифференциальные уравнения </t>
  </si>
  <si>
    <t>Бурмистрова Е.Б., Лобанов С.Г.</t>
  </si>
  <si>
    <t>Допущено Научно-методическим советом по математике Министерства образования и науки РФ</t>
  </si>
  <si>
    <t>Элементы функционального анализа</t>
  </si>
  <si>
    <t>Бакушинский А.Б., Худак Ю.И.</t>
  </si>
  <si>
    <t>Рекомендовано Учебно-методическим советом по математике министерства образования и науки РФ</t>
  </si>
  <si>
    <t>Вычислительная математика</t>
  </si>
  <si>
    <t>Жидков Е.Н.</t>
  </si>
  <si>
    <t>Сборник задач по теории вероятностей, математической статистике и методам оптимизации</t>
  </si>
  <si>
    <t>Бычков А.Г.</t>
  </si>
  <si>
    <t>М.:Форум</t>
  </si>
  <si>
    <t>Допущено Министерством образования и науки РФ</t>
  </si>
  <si>
    <t>научно-популярное издание</t>
  </si>
  <si>
    <t>Математические головроломки и развлечения</t>
  </si>
  <si>
    <t>Гарднер М.</t>
  </si>
  <si>
    <t>М.: АСТ: Зебра-Е</t>
  </si>
  <si>
    <t>Большая книга занимательных наук</t>
  </si>
  <si>
    <t>Перельман Я.И.</t>
  </si>
  <si>
    <t>ЕН.02.</t>
  </si>
  <si>
    <t>Информатика</t>
  </si>
  <si>
    <t>Информационные технологии</t>
  </si>
  <si>
    <t>Гохберг Г.С.</t>
  </si>
  <si>
    <t>Информационная безопасность</t>
  </si>
  <si>
    <t>Мельников В.П.</t>
  </si>
  <si>
    <t>Дополнит. печатная</t>
  </si>
  <si>
    <t>Оператор ЭВМ</t>
  </si>
  <si>
    <t>Богатюк В.А.</t>
  </si>
  <si>
    <t>доп. экспертным советом по проф. образ.</t>
  </si>
  <si>
    <t>Базы данных</t>
  </si>
  <si>
    <t xml:space="preserve">Фуфаев Э.В., Фуфаев Д.Э </t>
  </si>
  <si>
    <t>доп. Минобр РФ</t>
  </si>
  <si>
    <t>Электронные таблицы Excel</t>
  </si>
  <si>
    <t>Свиридова М.Ю.</t>
  </si>
  <si>
    <t>Практикум по информационным технологиям в профессиональной деятельности</t>
  </si>
  <si>
    <t>Михеева Е.В.</t>
  </si>
  <si>
    <t>Киселев С.В.</t>
  </si>
  <si>
    <t xml:space="preserve"> Параллельная обработка данных</t>
  </si>
  <si>
    <t>Лацис А. О.,</t>
  </si>
  <si>
    <t xml:space="preserve">доп. уч-метод. объединением </t>
  </si>
  <si>
    <t xml:space="preserve"> Теория информационных процессов и систем</t>
  </si>
  <si>
    <t>Под ред. Советова Б. Я.; Советов Б.Я., Дубенецкий В.А., Цехановский В.В. И др.</t>
  </si>
  <si>
    <t>доп. уч-метод объединением  по политехн. Образ.</t>
  </si>
  <si>
    <t>Администрирование в информационных системах</t>
  </si>
  <si>
    <t>Под ред. Мельникова В.П.; Клейменов С.А., Мельников В.П., Петраков А.М.</t>
  </si>
  <si>
    <t>доп. уч-метод. объедин. По университетскому политехн. Образов.</t>
  </si>
  <si>
    <t>Под ред. Раннева Г.Г.; Елович И.В., Кулибаба И.В.</t>
  </si>
  <si>
    <t>реком. Уч-метод объединением по образов</t>
  </si>
  <si>
    <t>Жданов С.А., Иванов Н.Ю., Маняхин В.Г., Костин А.Н.</t>
  </si>
  <si>
    <t>иллюстриров. Уч. пос.</t>
  </si>
  <si>
    <t xml:space="preserve">Сети передач данных </t>
  </si>
  <si>
    <t>Кудряшов В. А., Ракк М.А.</t>
  </si>
  <si>
    <t>М: Маршрут</t>
  </si>
  <si>
    <t>Рек. Управл. Кадров и уч. завед. ФА ЖДТ</t>
  </si>
  <si>
    <t>Сети передачи данных информационных систем железнодорожного транспорта на базе коммутаторов и маршрузаторов cisco</t>
  </si>
  <si>
    <t>Васин Н.Н.</t>
  </si>
  <si>
    <t>Пакеты прикладных программ</t>
  </si>
  <si>
    <t>Фуфаев Э.В., Фуфаева Л.И.</t>
  </si>
  <si>
    <t>Экологические основы природопользования</t>
  </si>
  <si>
    <t>УМЦ ЖДТ</t>
  </si>
  <si>
    <t>ФГБОУ УМЦ ЖДТ</t>
  </si>
  <si>
    <t>ОП.01.</t>
  </si>
  <si>
    <t>Инженерная графика</t>
  </si>
  <si>
    <t>доп Минобр РФ</t>
  </si>
  <si>
    <t>впо</t>
  </si>
  <si>
    <t>ВПО</t>
  </si>
  <si>
    <t>Задачи и задания по инженерной графике</t>
  </si>
  <si>
    <t>Чекмарев А.А.</t>
  </si>
  <si>
    <t>допущ. Экспертным советом по проф. образ.</t>
  </si>
  <si>
    <t>ЭОР</t>
  </si>
  <si>
    <t>М.: ИЦ Академия</t>
  </si>
  <si>
    <t>нпо</t>
  </si>
  <si>
    <t>НПО</t>
  </si>
  <si>
    <t>Черчение</t>
  </si>
  <si>
    <t>Допущ. Минобр РФ</t>
  </si>
  <si>
    <t>реком. Минобр РФ</t>
  </si>
  <si>
    <t>Электротехника и электроника</t>
  </si>
  <si>
    <t>М.:Издат.центр "Академия"</t>
  </si>
  <si>
    <t>дополнительная печатная</t>
  </si>
  <si>
    <t>М.:Маршрут</t>
  </si>
  <si>
    <t>Утверждено Департаментом кадров и уч.заведений МПСРоссии</t>
  </si>
  <si>
    <t xml:space="preserve">Словарь-справочник </t>
  </si>
  <si>
    <t>М.:УМК МПС России</t>
  </si>
  <si>
    <t>ОП.02.</t>
  </si>
  <si>
    <t>уч.пособие</t>
  </si>
  <si>
    <t>Контрольные материалы по электротехнике</t>
  </si>
  <si>
    <t>Ярочкина Г.В.</t>
  </si>
  <si>
    <t>Рег. № рец. 52 от 12 марта 2010г. ФГУ "ФИРО"</t>
  </si>
  <si>
    <t>Электротехника раб.тетрадь</t>
  </si>
  <si>
    <t>Допущен Минобрнауки России</t>
  </si>
  <si>
    <t>М.: УМК МПС России</t>
  </si>
  <si>
    <t>Допущено Федеральным агентством ж/д транспорта</t>
  </si>
  <si>
    <t>справочник</t>
  </si>
  <si>
    <t>Ерохин Е.А.</t>
  </si>
  <si>
    <t>М.:ГОУ "УМЦ ЖДТ"</t>
  </si>
  <si>
    <t>М: УМЦ ЖДТ</t>
  </si>
  <si>
    <t>основная печатная</t>
  </si>
  <si>
    <t>КОП</t>
  </si>
  <si>
    <t>Ростов н/Д</t>
  </si>
  <si>
    <t>Техническая механика</t>
  </si>
  <si>
    <t>Основы технической механики</t>
  </si>
  <si>
    <t>Опарин И.С.</t>
  </si>
  <si>
    <t>Основы технической механики: раб. Тетрадь</t>
  </si>
  <si>
    <t>Рег № 367 от 22 августа 2013г. ФГАУ ФИРО</t>
  </si>
  <si>
    <t>Сафонова Г.Г.</t>
  </si>
  <si>
    <t>Сопротивление материалов</t>
  </si>
  <si>
    <t>реком. М/н Академией науки и организации производства</t>
  </si>
  <si>
    <t xml:space="preserve">уч. пос. </t>
  </si>
  <si>
    <t>уч. пос</t>
  </si>
  <si>
    <t>М.: ГОУ УМЦ ЖДТ</t>
  </si>
  <si>
    <t>Строительные материалы и изделия</t>
  </si>
  <si>
    <t>Хабаровск: ДВГУПС</t>
  </si>
  <si>
    <t xml:space="preserve">Дополнит. </t>
  </si>
  <si>
    <t>Строительные конструкции</t>
  </si>
  <si>
    <t>Сербин Е.П., Сетков В.И.</t>
  </si>
  <si>
    <t>М:РИОР:ИНФРА-М</t>
  </si>
  <si>
    <t>доп. Госстроем России</t>
  </si>
  <si>
    <t xml:space="preserve">дополнит., печатное </t>
  </si>
  <si>
    <t>Лабораторный практикум по материаловедению в машиностроении и металлообработке</t>
  </si>
  <si>
    <t>Заплатин В. Н., Сапожников Ю.И., Дубов А.В., Новоселов В.С. Под ред. В.Н.Заплатина</t>
  </si>
  <si>
    <t>Рег. № рец. 396 от 02 июля 2009г. ФГУ ФИРО</t>
  </si>
  <si>
    <t>Общий курс железных дорог</t>
  </si>
  <si>
    <t>Дополнит.</t>
  </si>
  <si>
    <t>Электронный аналог печатного издания</t>
  </si>
  <si>
    <t>СПб: Изд-во Лань</t>
  </si>
  <si>
    <t>Геодезия</t>
  </si>
  <si>
    <t>Киселев М.И., Михелев Д.Ш.</t>
  </si>
  <si>
    <t xml:space="preserve">М.: Издательский центр «Академия», </t>
  </si>
  <si>
    <t>дополнит. Печатная</t>
  </si>
  <si>
    <t xml:space="preserve">Инженерная геодезия (с основами геоинформатики). </t>
  </si>
  <si>
    <t>Под ред. проф. С.И. Матвеева</t>
  </si>
  <si>
    <t>М.: ГОУ «УМЦ ЖДТ</t>
  </si>
  <si>
    <t xml:space="preserve">Путь и путевое хозяйство железных дорог. Словарь-справочник.-639с.
</t>
  </si>
  <si>
    <t>Крейнис З.Л</t>
  </si>
  <si>
    <t>М.:ГОУ "УМЦ" по образ. На жд транспорте</t>
  </si>
  <si>
    <t>Иллюстрированное учебное пособие (альбом)</t>
  </si>
  <si>
    <t>Геодезия. Ч. 1 и 2. -42с.</t>
  </si>
  <si>
    <t xml:space="preserve">Шабалина Л.А., Симонов В.Б. </t>
  </si>
  <si>
    <t xml:space="preserve">Крейнис З.Л. </t>
  </si>
  <si>
    <t>Информационные технологии в профессиональной деятельности</t>
  </si>
  <si>
    <t>Охрана труда</t>
  </si>
  <si>
    <t>Основное, печатное</t>
  </si>
  <si>
    <t>Девясилов В.А.</t>
  </si>
  <si>
    <t>М.:ФОРУМ-ИНФРА-М</t>
  </si>
  <si>
    <t>Дополнительное, печатное</t>
  </si>
  <si>
    <t>М.: ГОУ "УМЦ ЖДТ"</t>
  </si>
  <si>
    <t>Основные источники</t>
  </si>
  <si>
    <t>рекомендовано Департаментом кадров и учебных заведений МПС России</t>
  </si>
  <si>
    <t>электронный аналог печатного издания</t>
  </si>
  <si>
    <t>дополнительное, печатное</t>
  </si>
  <si>
    <t xml:space="preserve">Безопасность жизнедеятельности </t>
  </si>
  <si>
    <t xml:space="preserve">основная печатная </t>
  </si>
  <si>
    <t>Микрюков В.Ю.</t>
  </si>
  <si>
    <t>Рекомен. Академией военных наук РФ</t>
  </si>
  <si>
    <t>Кузнецов К.Б., Васин В.К., Купаев В.И. и др.</t>
  </si>
  <si>
    <t>Допущен Научно-метод. Объед.по образов.в области транспор-х машин и транспортно-технолог.комплесов</t>
  </si>
  <si>
    <t>08.02.10 "Строительство железных дорог, путь и путевое хозяйство"</t>
  </si>
  <si>
    <t>ПМ.01.</t>
  </si>
  <si>
    <t>Проведение геодезических работ при изысканиях по реконструкции, проектированию, строительству и эксплуатации железных дорог</t>
  </si>
  <si>
    <t>Основной источник</t>
  </si>
  <si>
    <t>Впо</t>
  </si>
  <si>
    <t>Расчеты и проектирование жд пути</t>
  </si>
  <si>
    <t>Виноградов В.В, Никонов А.М, Яковлева Т.Г и др.</t>
  </si>
  <si>
    <t>утвержденоДепартаментом кадров и учебных заведений МПС России</t>
  </si>
  <si>
    <t>производственно-практич. Издание</t>
  </si>
  <si>
    <t>Изыскания и проектирование железных дорог</t>
  </si>
  <si>
    <t>Кантор И.И.</t>
  </si>
  <si>
    <t>М.: ИКЦ Академкнига</t>
  </si>
  <si>
    <t>Экономические изыскания и основы проектирования железных дорог</t>
  </si>
  <si>
    <t>Под ред. Б.А. Волкова</t>
  </si>
  <si>
    <t xml:space="preserve"> М.: ГОУ «УМЦ ЖДТ</t>
  </si>
  <si>
    <t>рекомендовано Управлением кадров и учебных заведений ФА ЖДТ</t>
  </si>
  <si>
    <t>Дополнительные источник</t>
  </si>
  <si>
    <t xml:space="preserve">Иллюстрированное учебное пособие (альбом). </t>
  </si>
  <si>
    <t>Искусственные сооружения</t>
  </si>
  <si>
    <t xml:space="preserve">Шабалина Л.А., Ахмедов Р.М. </t>
  </si>
  <si>
    <t>Содержание искусственных сооружений с использованием информационных технологий</t>
  </si>
  <si>
    <t>Бокарев С.А, Прибытков С.С, Яншов А.Н</t>
  </si>
  <si>
    <t>Волков Б.А</t>
  </si>
  <si>
    <t>Рекоменд. Управ. Кадров и уч.завед. Федераль-о агентства жд транспорта</t>
  </si>
  <si>
    <t>Устройство пути и станции</t>
  </si>
  <si>
    <t>Варфоломеев В.В, Колодий Л.П</t>
  </si>
  <si>
    <t>М.: Транспорт</t>
  </si>
  <si>
    <t>Утверждено Управлением Кадров и учеб.заведений МПС</t>
  </si>
  <si>
    <t>Верхнее строение пути.-44с.</t>
  </si>
  <si>
    <t>Черняева Н.С.</t>
  </si>
  <si>
    <t>Допущено Федер. Агенством ЖДТ</t>
  </si>
  <si>
    <t>Аэрокосмическая геоинформация для проектирования строительства и реконстркуции железных дорог.-79с.</t>
  </si>
  <si>
    <t>Грицык В.И., Ревзон А.Л.</t>
  </si>
  <si>
    <t xml:space="preserve">Допущено Федеральным агенством ж/д транспорта </t>
  </si>
  <si>
    <t>Искусственные сооружения на железных дорогах. Проектирование, строит., эксплуатация</t>
  </si>
  <si>
    <t xml:space="preserve">Главатских  В.А, Донец А.Н </t>
  </si>
  <si>
    <t xml:space="preserve">Дефекты рельсов железнодорожного пути.-80с. </t>
  </si>
  <si>
    <t>Грицык В.И</t>
  </si>
  <si>
    <t>Рекомендовано Управлением кадров и уч. Заведений Федерального агенства</t>
  </si>
  <si>
    <t>сборник</t>
  </si>
  <si>
    <t>Сварочные и наплавочные технологии на ж/д транспорте</t>
  </si>
  <si>
    <t>Гудков А.В</t>
  </si>
  <si>
    <t>М.: Интекс</t>
  </si>
  <si>
    <t>Взаимодействие транспорта и региональных структур. Экономико-географический аспект</t>
  </si>
  <si>
    <t>Гагарин Л.Г, Михаленок Н.О</t>
  </si>
  <si>
    <t>Рекомен. Управл.уч завед.и правового обеспечения  Фед-го агенства жд трансп.</t>
  </si>
  <si>
    <t>ПРАВИЛА приемки в эксплуатацию законченных строительством, усилением, реконструкцией объектов федерального жд транспорта</t>
  </si>
  <si>
    <t>Ответ.за выпуск: Дыдышко П.И, Ракута Н.А</t>
  </si>
  <si>
    <t>М.:Трансинфо</t>
  </si>
  <si>
    <t>Конструкция машин для работы с балластом на жд пути.-146с.</t>
  </si>
  <si>
    <t>Елманов В.Д</t>
  </si>
  <si>
    <t>Учебно-иллюстративное пособие</t>
  </si>
  <si>
    <t>Основы изысканий и проектирования железных дорог.-40с.</t>
  </si>
  <si>
    <t>Белых В.И.</t>
  </si>
  <si>
    <t>рек. Департаментом кадров и учебн. Завед. МПС России</t>
  </si>
  <si>
    <t>Железные дороги. Общий курс</t>
  </si>
  <si>
    <t>Ефименко Ю.И</t>
  </si>
  <si>
    <t>М.:ИЦ "Академия"</t>
  </si>
  <si>
    <t>Допущено министерством образ. РФ</t>
  </si>
  <si>
    <t>Экономика и организация промышленного транспорта</t>
  </si>
  <si>
    <t>Журавлева Н.П, Беседина И.С</t>
  </si>
  <si>
    <t>М.:ИПК "Желдориздат"</t>
  </si>
  <si>
    <t>Утвержд. Департаментом кадров и уч.завед. МПС России</t>
  </si>
  <si>
    <t>Особенности строительства железных дорог. В районах распространения вечной мерзлоты и болот.-420с.</t>
  </si>
  <si>
    <t>Жинкин Г.Н, Грачев И.А</t>
  </si>
  <si>
    <t>Анализ хозяйственной деятельности на железнодорожном транспорте</t>
  </si>
  <si>
    <t>Иваненко А.Ф</t>
  </si>
  <si>
    <t>Ремонт, технич. Обслуживание и метрологич. Обеспечение весов на ж/д транспорте</t>
  </si>
  <si>
    <t xml:space="preserve"> Иконников Е.А</t>
  </si>
  <si>
    <t xml:space="preserve">Допущено Федеральнымагенством ж/д транспорта </t>
  </si>
  <si>
    <t>Диагностика земляного полотна железных дорог.-200с.</t>
  </si>
  <si>
    <t>Коншин Г.Г</t>
  </si>
  <si>
    <t>Основы эксплуатационной работы жд дорог</t>
  </si>
  <si>
    <t>Кудрявцев В.А</t>
  </si>
  <si>
    <t>пособие</t>
  </si>
  <si>
    <t xml:space="preserve">Пособие монтеру пути 2 разряда: Профессиональная подготовка монтера пути 2-го разряда. для профессиональной подготовки монтеров пути </t>
  </si>
  <si>
    <t>М.:ООО "Идат.дом "Автограф""</t>
  </si>
  <si>
    <t>Согласовано с Управлением пути и сооружений</t>
  </si>
  <si>
    <t xml:space="preserve">Пособие монтеру пути 3 разряда: Профессиональная подготовка монтера пути 3-го разряда. для профессиональной подготовки монтеров пути </t>
  </si>
  <si>
    <t xml:space="preserve">Пособие монтеру пути 4 разряда: Профессиональная подготовка монтера пути 4-го разряда. для профессиональной подготовки монтеров пути </t>
  </si>
  <si>
    <t>Техническое обслуживание и ремонт железнодорожного пути</t>
  </si>
  <si>
    <t>Крейнс З.Л,Селезнева</t>
  </si>
  <si>
    <t>Регистрационный номер рецензии 227 от 15 мая 2012г. ФГАУ "ФИРО"</t>
  </si>
  <si>
    <t>Механика Грунтов.-286с.</t>
  </si>
  <si>
    <t>Караулов А.М</t>
  </si>
  <si>
    <t>М.: ГОУ "УМЦ" по образованию на жд транспорте</t>
  </si>
  <si>
    <t>Проектирование мостового перехода на пересечении реки трассой жд дороги</t>
  </si>
  <si>
    <t>Копыленко В.А, Переселенкова И.Г</t>
  </si>
  <si>
    <t>Рекомен.Департаментом кадров и уч.завед. МПС России</t>
  </si>
  <si>
    <t>Малые водопропускные сооружения на дорогах России</t>
  </si>
  <si>
    <t>Копыленко В.А.</t>
  </si>
  <si>
    <t>Регистрационный номер рецензии 367 от 2 июля 2012г. ФГАУ "ФИРО"</t>
  </si>
  <si>
    <t>Бесстыковой путь часть 4 Как эффективно содержать бесстыковой путь</t>
  </si>
  <si>
    <t>Крейнс З.Л</t>
  </si>
  <si>
    <t>основной</t>
  </si>
  <si>
    <t>Бесстыковой путь. Что такое техническое обслуживание бесстыкового пути.-115с.</t>
  </si>
  <si>
    <t>Крейнс З.Л,Селезнева Н.Е</t>
  </si>
  <si>
    <t>наблюдение и оценка состояния окружающей среды на жд транспорте</t>
  </si>
  <si>
    <t>Купаев В.И, Рассказов С.В и др.</t>
  </si>
  <si>
    <t>Текущее содержание железнодорожного пути</t>
  </si>
  <si>
    <t>Нагорная Ж.А</t>
  </si>
  <si>
    <t>Рекомен. Управ. Кадров и учебных заведений Федераль.агенства жд транспорта</t>
  </si>
  <si>
    <t>11+1</t>
  </si>
  <si>
    <t>Железнодорожный путь на искусственных сооружения.-291с.</t>
  </si>
  <si>
    <t>Никонов А.М.</t>
  </si>
  <si>
    <t>Железнодорожные станции и узлы</t>
  </si>
  <si>
    <t>Правдин Н.В</t>
  </si>
  <si>
    <t>Рекомендов.Управл. Кадров и уч.завед-й Федеральн-о агенства ж/д транспорта</t>
  </si>
  <si>
    <t>Технология железнодорожного строительства.-631с.</t>
  </si>
  <si>
    <t>Призмазонов А.М, Спиридонов Э.С., Акуратов А.Ф., Шепитько Т.В.</t>
  </si>
  <si>
    <t>М.:Желдориздат</t>
  </si>
  <si>
    <t>Организация строительства железных дорог</t>
  </si>
  <si>
    <t>Прокудин И.В, Грачев И.А, Колос А.Ф</t>
  </si>
  <si>
    <t>М.:ФГОУ "УМЦ ЖДТ"</t>
  </si>
  <si>
    <t>Регистрационный номер рецензии 539 от 12 ноября 2012г ФГАУ "ФИРО"</t>
  </si>
  <si>
    <t>Организация и технология возведения железнодорожного земляного полотна</t>
  </si>
  <si>
    <t>Призмазонов А.М</t>
  </si>
  <si>
    <t>Строительство железных дорог в чрезвычайных ситуациах.-492с.</t>
  </si>
  <si>
    <t>Призмазонов А.М, Спиридонов Э.С. И др.</t>
  </si>
  <si>
    <t>Сербин Е.П, Сетков В.И</t>
  </si>
  <si>
    <t>М.:РИОР:ИНФРА-М</t>
  </si>
  <si>
    <t>Допущено Госстроем России</t>
  </si>
  <si>
    <t>Принципы распознования в классификаторах состояний рельсовых линий</t>
  </si>
  <si>
    <t>Тарасова Е.М</t>
  </si>
  <si>
    <t>Содержание и реконструкция тоннелей</t>
  </si>
  <si>
    <t>Фролов Ю.С, Гурский В.А, Молчанов В.С</t>
  </si>
  <si>
    <t>Допущено Федер.агенством жд транспорта</t>
  </si>
  <si>
    <t>Сборник</t>
  </si>
  <si>
    <t>Сборник. Нормативно-правовых документов по транспортной безопасности</t>
  </si>
  <si>
    <t>Чепец В.Ю, Мицук И.В и др.</t>
  </si>
  <si>
    <t>Чириков В.П, Латушкин С.Н и др.</t>
  </si>
  <si>
    <t>Прикладные методы теории надежности в расчетах строит. Конструкций</t>
  </si>
  <si>
    <t>Чириков В.П</t>
  </si>
  <si>
    <t>Машины и механизмы в хозяйстве электроснабжения на жд транспорте</t>
  </si>
  <si>
    <t>Чекулаев В.Е, каркошка Л.З</t>
  </si>
  <si>
    <t>Инженерная геология для строителей железных дорог.-514с.</t>
  </si>
  <si>
    <t>Шульгин Д.И, Гладков В.Г и др.</t>
  </si>
  <si>
    <t>Словарь-справочник</t>
  </si>
  <si>
    <t xml:space="preserve">Путь и путевое хозяйство железных дорог. Термины и опреПуть и путевое хозяйство железных дорог. Термины и определения. 
деления. 
</t>
  </si>
  <si>
    <t xml:space="preserve">М.: ГОУ «УМЦ ЖДТ» </t>
  </si>
  <si>
    <t>2008.</t>
  </si>
  <si>
    <t>Решение задач организации и технологии строительства и реконструкции транспортных объектов</t>
  </si>
  <si>
    <t>Спиридонов Э.С., Максимов А.В.</t>
  </si>
  <si>
    <t>ГОУ УМЦ ЖДТ</t>
  </si>
  <si>
    <t>методич. пособие по вып. Дипломного проекта для спец. СЖД</t>
  </si>
  <si>
    <t>Изыскание, проектирование и строительство нового участка пути.-40с.</t>
  </si>
  <si>
    <t>Фалалеева С.А., Паканова Т.В.</t>
  </si>
  <si>
    <t>методическое пособие по проведению практических занятий. для специальностей 1707 ТЭПС и 2904 СЖД</t>
  </si>
  <si>
    <t xml:space="preserve"> Инженерная графика</t>
  </si>
  <si>
    <t>Петрова Л. В</t>
  </si>
  <si>
    <t>ПМ.02.</t>
  </si>
  <si>
    <t>Строительство железных дорог, ремонт и текущее содержание железнодорожного пути</t>
  </si>
  <si>
    <t>Железнодорожный путь</t>
  </si>
  <si>
    <t xml:space="preserve">Крейнис З.Л., Певзнер В.О. </t>
  </si>
  <si>
    <t>Ремонт искусственных сооружений</t>
  </si>
  <si>
    <t>Ахмедов Р.М, Ахмедов Р.Р</t>
  </si>
  <si>
    <t>Регистрационный номер рецензии 678 от 18 декабря 2012г ФГАУ"ФИРО"</t>
  </si>
  <si>
    <t>Путевые  машины</t>
  </si>
  <si>
    <t>Атаманюк А.В., Попович  М.В.,  Бугаенко  В.М</t>
  </si>
  <si>
    <t xml:space="preserve">М.:  ГОУ  «УМЦ ЖДТ», </t>
  </si>
  <si>
    <t>рекомендовано Управлением кадров и учебных заведений и правового обеспчения ФА ЖДТ</t>
  </si>
  <si>
    <t>Крейнис З.Л., Селезнева Н.Е.</t>
  </si>
  <si>
    <t>М.: ФГБОУ "УМЦ ЖДТ"</t>
  </si>
  <si>
    <t>рег. Номер рец. 227 от 15 мая 2012г. ФГАУ "ФИРО"</t>
  </si>
  <si>
    <t>Техническая эксплуатация железных дорог и безопасность движения. №18. Для работников путевого хозяйства: бригадир (освобожденный) по текущему содержанию и ремонту пути и искусственных сооружений, мастер участка производства (участка дефектоскопии), оператор по путевым измерениям, оператор дефектоскопией тележки, распределитель работ.</t>
  </si>
  <si>
    <t>Сафонов В.Г., Осипов С.А.</t>
  </si>
  <si>
    <t>Допущено Федер.агенством ж/д транспорта</t>
  </si>
  <si>
    <t>метод. указания по курсовому проектированию</t>
  </si>
  <si>
    <t>Проектирование реконструкции участка железнодорожной линии.-50с.:ил</t>
  </si>
  <si>
    <t>Шварцфельд В.С.</t>
  </si>
  <si>
    <t>Хабаровск: Изд-во ДВГУПС</t>
  </si>
  <si>
    <t>метод. указания по выполнению курсовой работы</t>
  </si>
  <si>
    <t>Тяговые расчеты</t>
  </si>
  <si>
    <t>Левченко О.А., Скрипачева Н.Л.</t>
  </si>
  <si>
    <t>метод. пособие по выполнению практич. Работ</t>
  </si>
  <si>
    <t>Механизированные и машинизированные путеремонтные комплексы</t>
  </si>
  <si>
    <t>Больбат Л.А.</t>
  </si>
  <si>
    <t>метод. указ. На вып. Расчетно-графич. И курсовой работ</t>
  </si>
  <si>
    <t>Выбор комплекта машин и производство земляных работ в зимний период</t>
  </si>
  <si>
    <t>Янковский Ф.И.</t>
  </si>
  <si>
    <t>метод. пособие по проведению  практич. занятий</t>
  </si>
  <si>
    <t>Амосов А.В.</t>
  </si>
  <si>
    <t xml:space="preserve">Методическое пособие по проведению практических и лабораторных занятий для специальности 2904 СЖД </t>
  </si>
  <si>
    <t xml:space="preserve">Геодезия. </t>
  </si>
  <si>
    <t>Собцова Н.Н.</t>
  </si>
  <si>
    <t>Техническое обслуживание и ремонт ЖД пути</t>
  </si>
  <si>
    <t>Крейнис З.Л., Коршикова Н.П.</t>
  </si>
  <si>
    <t>Надежность гидроприводов строительных, путевых и подъмно-транспортных машин.-301с.</t>
  </si>
  <si>
    <t>Гринчар Н.Г.</t>
  </si>
  <si>
    <t>видеофильм</t>
  </si>
  <si>
    <t>Современные путевые машины для выправки, подбивки и отделки ЖД пути: видеофильм</t>
  </si>
  <si>
    <t>Работа земляного полотна под поездами</t>
  </si>
  <si>
    <t>Коншин Г.Г.</t>
  </si>
  <si>
    <t>ФГБОУ "УМЦ ЖДТ"</t>
  </si>
  <si>
    <t>Современные путевые машины для очистки щебеночного балласта</t>
  </si>
  <si>
    <t xml:space="preserve">умц ждт </t>
  </si>
  <si>
    <t>Машины для сооружения земляного полотна</t>
  </si>
  <si>
    <t>Иванова О.Б.</t>
  </si>
  <si>
    <t>Гидравлический и электрифицированный путевой инструмент</t>
  </si>
  <si>
    <t>Коротков А.В., Блохина Е.В.</t>
  </si>
  <si>
    <t>Организация и технология работ по сооружению земляного полотна новой железной дороги</t>
  </si>
  <si>
    <t>методич. пособие</t>
  </si>
  <si>
    <t>Конструкция путевых и строительных машин.</t>
  </si>
  <si>
    <t>Двигатели ЯМЗ железнодорожно-строительных машин. Устройство, эксплуатация, техническое обслуживание</t>
  </si>
  <si>
    <t>Дополнительные источник, печатн.</t>
  </si>
  <si>
    <t>Методические указания на выполнение расчетно-графической и курсовой работ</t>
  </si>
  <si>
    <t xml:space="preserve"> Выбор комплекта машин и производство земляных работ в зимний период</t>
  </si>
  <si>
    <t>Янковский Ф. И.</t>
  </si>
  <si>
    <t>печатн.</t>
  </si>
  <si>
    <t xml:space="preserve">Содержание, ремонт и реконструкция мостов и труб. Учебное пособие. Искусственные сооружения на железных дорогах Ч. 2. </t>
  </si>
  <si>
    <t>Боровик Г. М.</t>
  </si>
  <si>
    <t xml:space="preserve">Искусственные сооружения на железных дорогах. Сборник лекций. В 2 частях. Часть 2 </t>
  </si>
  <si>
    <t>Методическое пособие по выполнению практических работ</t>
  </si>
  <si>
    <t>Больбат Л.А., Колесников М.А.</t>
  </si>
  <si>
    <t xml:space="preserve">Учебное пособие </t>
  </si>
  <si>
    <t xml:space="preserve"> Расчеты верхнего строения пути на прочность и устойчивость. Курс лекций. - </t>
  </si>
  <si>
    <t>Стоянович Г. М.,</t>
  </si>
  <si>
    <t xml:space="preserve"> Учебное пособие</t>
  </si>
  <si>
    <t>Водоотведение и очистка сточных вод</t>
  </si>
  <si>
    <t>Коробко М. И.</t>
  </si>
  <si>
    <t xml:space="preserve">Методические указания по курсовому проектированию для студентов ИИФО - </t>
  </si>
  <si>
    <t xml:space="preserve"> Проектирование реконструкции участка железнодорожной линии. </t>
  </si>
  <si>
    <t>Шварцфельд В. С.</t>
  </si>
  <si>
    <t>ПМ.03.</t>
  </si>
  <si>
    <t>Устройство, надзор и техническое состояние железнодорожного пути и искусственных сооружений</t>
  </si>
  <si>
    <t>Обучающе-контролирующая мультимедийная компьютерная программа (CD-ROM)</t>
  </si>
  <si>
    <t>Искусственные сооружения на транспорте</t>
  </si>
  <si>
    <t>Блохина Е.В.</t>
  </si>
  <si>
    <t>Правила приемки в эксплуатацию законченных строительством, усилением, реконструкцией объектов федерального ЖДТ</t>
  </si>
  <si>
    <t>отв. За вып. П.И.Дыдышко, Н.А.Ракута</t>
  </si>
  <si>
    <t>М: ТРАНСИНФО</t>
  </si>
  <si>
    <t>дополнительные источники</t>
  </si>
  <si>
    <t>Уч.иллюстрированное пособие</t>
  </si>
  <si>
    <t>Противодеформационные конструкци земляного полотна (железных дорог).-96с.</t>
  </si>
  <si>
    <t>Рекомендовано Департаментом кадров и уч.заведений МПС России</t>
  </si>
  <si>
    <t xml:space="preserve">(45 мин) (CD-ROM). </t>
  </si>
  <si>
    <t xml:space="preserve">Современные путевые машины для выправки, подбивки и отделки железнодорожного пути </t>
  </si>
  <si>
    <t>ЭУП</t>
  </si>
  <si>
    <t>Средства для контроля состояния рельсов. Рабочая тетрадь для выполнения практических и лабораторных работ для спец. 2904 СЖД.-48с.</t>
  </si>
  <si>
    <t>М: ГОУ «УМЦ ЖДТ</t>
  </si>
  <si>
    <t>Нагорная Ж.А.</t>
  </si>
  <si>
    <t>рекомендовано Депатаментов кадров учебных заведений и правового обеспечения ФА ЖДТ</t>
  </si>
  <si>
    <t>Стрелочные переводы и глухие пересечения.-48с.</t>
  </si>
  <si>
    <t xml:space="preserve">Наумов А.С., Соколов В.Н. </t>
  </si>
  <si>
    <t>25+ 1</t>
  </si>
  <si>
    <t>методическое пособие для практич. Занятий по дисц. Технология отрасли (ЖД путь)</t>
  </si>
  <si>
    <t>Грунты земляного полотна.-68с.:ил</t>
  </si>
  <si>
    <t>Смолева С.В.</t>
  </si>
  <si>
    <t>Бесстыковой путь со сверхдлинными рельсовыми плетями</t>
  </si>
  <si>
    <t>Новакович В.И.</t>
  </si>
  <si>
    <t>Организация движения поездов при телефонных средствах связи</t>
  </si>
  <si>
    <t>Кандыбина С.А., Коломеец А.О.</t>
  </si>
  <si>
    <t>Блохина Е.В., Крюков П.А., Митюков Е.А., Смусяк В.В.</t>
  </si>
  <si>
    <t>Кодирование рельсовых цепей</t>
  </si>
  <si>
    <t>Кравченко Е.И., Швалов Д.В.</t>
  </si>
  <si>
    <t>ПМ.04.</t>
  </si>
  <si>
    <t>Участие в организации деятельности структурного подразделения</t>
  </si>
  <si>
    <t>Экономика путевого хозяйства</t>
  </si>
  <si>
    <t xml:space="preserve">М.: ГОУ «УМЦ ЖДТ», </t>
  </si>
  <si>
    <t>3+10</t>
  </si>
  <si>
    <t>Экономика железнодорожного строительства и путевого хозяйства.-632с.</t>
  </si>
  <si>
    <t>Шульга В.Я.</t>
  </si>
  <si>
    <t>Экономика путевого хозяйства.-277с.</t>
  </si>
  <si>
    <t>методич. пособие по выполнению курсовой работы для спец. СЖД</t>
  </si>
  <si>
    <t>Экономика отрасли</t>
  </si>
  <si>
    <t>Лаврова Л.К.</t>
  </si>
  <si>
    <t>ПМ.05.</t>
  </si>
  <si>
    <t>Выполнение работ по рабочим профессиям 14668 Монтер пути</t>
  </si>
  <si>
    <t>Техническое обслуживание и рмонт железнодорожного пути</t>
  </si>
  <si>
    <t>Бесстыковой путь. Как эффективно содержать бесстыковой путь. Часть 4.-138с.</t>
  </si>
  <si>
    <t>илл. Уч. Пос.</t>
  </si>
  <si>
    <t>Механизированный путевой инструмент.-72с.</t>
  </si>
  <si>
    <t>Евсеева Н.А., Огарь Ю.С., Пиковский И.М., Пронченко А.В.</t>
  </si>
  <si>
    <t>Рек. Управл. Уч. Зав. и прав. Обесп. ФА ЖДТ</t>
  </si>
  <si>
    <t>Попович  М.В.,  Бугаенко  В.М</t>
  </si>
  <si>
    <t>Техническая эксплуатация железных дорог и безопасность движения. №18. Для работников путевого хозяйства: бригади (освобожденный) по теущему содержанию и ремонту пути и искуственных сооружений, мастер участка производства (участка дефектоскопии), оператор по путевым измерениям, оператор дефектоскопией тележки, распределитель работ.</t>
  </si>
  <si>
    <t>Техническая эксплуатация железных дорог и безопасность движения. №19. Для работников путевого хозяйства: монтер пути, обходчик пути и искуств. сооружений, дежурный по пререзду, сигналист, техник (участка дистанции пути), станционный рабочий (занятый на текущем содержании и ремонте пути), ремонтник искуств. сооружений.бригадир (освобожденный) по текущему содержанию и ремонту пути и искусственных сооружений.</t>
  </si>
  <si>
    <t>Транспортный маркетинг</t>
  </si>
  <si>
    <t>Галабурда В.Г.</t>
  </si>
  <si>
    <t>ПМ 06.</t>
  </si>
  <si>
    <t>Выполнение работ по рабочей профессии структурного подразделения</t>
  </si>
  <si>
    <t>Электронная версия печатного издания</t>
  </si>
  <si>
    <t>Современные переносные ультразвуковые рельсовые дефектоскопы</t>
  </si>
  <si>
    <t>Преображенский М.Н.</t>
  </si>
  <si>
    <t>ВПО, СПО</t>
  </si>
  <si>
    <t>Беспропарочная технология производства подрельсовых конструкций</t>
  </si>
  <si>
    <t>Серенко А.Ф., Петрова Т.М.</t>
  </si>
  <si>
    <t>М.:УМЦ ЖДТ</t>
  </si>
  <si>
    <t>Дполнит., электронн.</t>
  </si>
  <si>
    <t>уч. Видеофильм</t>
  </si>
  <si>
    <t>Бесстыковой путь. Особенности укладки и эксплуатации</t>
  </si>
  <si>
    <t>М.УМЦ ЖДТ</t>
  </si>
  <si>
    <t>Дополнит., печатные</t>
  </si>
  <si>
    <t>периодические издания</t>
  </si>
  <si>
    <t>Бюллетень транспортной информации. Периодичность: 12 номеров в год</t>
  </si>
  <si>
    <t>М:Нац. Ассоциация транспортников</t>
  </si>
  <si>
    <t>Вестник Научно-исследовательского института железнодорожного транспорта: научно-технич. Журнал. Периодичность: 6 номеров в год</t>
  </si>
  <si>
    <t>М.: ВНИИЖТ</t>
  </si>
  <si>
    <t>Вестник Ростовского госуд. Университета путей сообщения: научно-технич. Журнал. Периодичность: 12 раз в год</t>
  </si>
  <si>
    <t>Ростов н/Д: РГУПС</t>
  </si>
  <si>
    <t>Вестник Уральского госуд. Университета путей сообщения: научный журнал. Периодичность: 12 раз в год</t>
  </si>
  <si>
    <t>Екатеринбург: УрГУПС</t>
  </si>
  <si>
    <t>Железнодорожник. Периодичность: 12 раз в год</t>
  </si>
  <si>
    <t>М.: ИД Панорама</t>
  </si>
  <si>
    <t>с 2015</t>
  </si>
  <si>
    <t>Железнодорожный транспорт: ежемесяный научно-теорет. Технико-экономич. Журнал. Периодичность: 12 номеров в год</t>
  </si>
  <si>
    <t>М.:ОАО РЖД</t>
  </si>
  <si>
    <t>Железнодорожный транспорт: реферативный журнал. Периодичность 12 раз в год</t>
  </si>
  <si>
    <t>М.: ВИНИТИ</t>
  </si>
  <si>
    <t>Железные дороги мира: ежемес. Начно-технич. Журнал. Периодичность: 12 раз в год</t>
  </si>
  <si>
    <t>М.: ОАО РЖД</t>
  </si>
  <si>
    <t>Известия Транссиба: научно-технич. Журнал. Периодичнсоть: 4 вып. В год</t>
  </si>
  <si>
    <t>Омск: ОГУПС</t>
  </si>
  <si>
    <t>Путь и путевое хозяйство: журнал, периодичность 12 номеров в год</t>
  </si>
  <si>
    <t>РЖД-Партнер с приложением РЖД-Документы: Деловой журнал. Периодичность: 22 в год</t>
  </si>
  <si>
    <t>М.: ИД ОМ-Экспресс</t>
  </si>
  <si>
    <t>с 2015г.</t>
  </si>
  <si>
    <t>Сварочное производство: ежемесяный научно-технич. и производств. Журнал. Периодичность: 12 номеров в год</t>
  </si>
  <si>
    <t>М.: Технология машиностроения</t>
  </si>
  <si>
    <t>Транспорт Наука, техника, управление: научный информационный сборник. Периодичность: 12 номеров в год</t>
  </si>
  <si>
    <t>Транспорт Российской Федерации: журнал о науке, экономике, практике. Периодичность: 12 раз в год</t>
  </si>
  <si>
    <t>СПБ: СПбГУПС, ООО Т-Пресса</t>
  </si>
  <si>
    <t>Дороги и транспорт:информационно-аналитич. Журнал. Периодичность: 12 раз в год</t>
  </si>
  <si>
    <t>М.: ООО Изд-во Дороги и транспорт</t>
  </si>
  <si>
    <t>в т.ч. приобретенных в 2014г.</t>
  </si>
  <si>
    <t>в т.ч. приобретенных в 2014 г.</t>
  </si>
  <si>
    <t>1 (ЭБС "Лань")</t>
  </si>
  <si>
    <t>методич. пособие по вып. Курсовой работы</t>
  </si>
  <si>
    <t>Организация и технология строительства железных дорог</t>
  </si>
  <si>
    <t>Островская И.В.</t>
  </si>
  <si>
    <t>компьютерная обучающая программа</t>
  </si>
  <si>
    <t>Порядок ограждения мест производства работ на перегонах и станциях</t>
  </si>
  <si>
    <t>ФГБОУ: УМЦ ЖДТ</t>
  </si>
  <si>
    <t>Технология разработки программных продуктов</t>
  </si>
  <si>
    <t>Рудаков А.В.</t>
  </si>
  <si>
    <t>Рег. № рец 341 от 4 октября 2010 ФГУ ФИРО</t>
  </si>
  <si>
    <t>Практикум по программированию на языке С</t>
  </si>
  <si>
    <t>Эпштейн М.С.</t>
  </si>
  <si>
    <t>Доп Минобр РФ</t>
  </si>
  <si>
    <t>Рег № рец. 351 от 4 октября 2010г. ФГУ ФИРО</t>
  </si>
  <si>
    <t>Аппаратные средства персонального компьютера</t>
  </si>
  <si>
    <t>Киселев С.В., Алексахин С.В., Остроух А.В. И др.</t>
  </si>
  <si>
    <t>Рег. № 311 от 1 октября 2008г. ФГУ ФИРО</t>
  </si>
  <si>
    <t>Flash-технологии</t>
  </si>
  <si>
    <t>Рег. № рец 310 от 1 октября 2008г. ФГУ ФИРО</t>
  </si>
  <si>
    <t>Офисные приложения MS Office</t>
  </si>
  <si>
    <t>Операционные системы</t>
  </si>
  <si>
    <t>Доп. Экспертным советом по проф образ.</t>
  </si>
  <si>
    <t>Рег № рец 411 от 02 июля 2009г. ФГУ ФИРО</t>
  </si>
  <si>
    <t>Большой русско-английский словарь</t>
  </si>
  <si>
    <t>Дубровин М.И.</t>
  </si>
  <si>
    <t>М.: АСТ-ПРЕСС КНИГА</t>
  </si>
  <si>
    <t>сост. Ситникова М.А.</t>
  </si>
  <si>
    <t>Школьный англо-русский словарь. 80 000 слов и выражений</t>
  </si>
  <si>
    <t>М.: ЭКСМО</t>
  </si>
  <si>
    <t>Англо-русский словарь  Oxford Russian Dictionary. Русско-английский и англо-русский словарь. 180 000 слов и выражений, свыше 290 000 единиц перевода</t>
  </si>
  <si>
    <t>Технология ручной дуговой и плащменной сварки и резки металлов</t>
  </si>
  <si>
    <t>Овчинников ВВ.</t>
  </si>
  <si>
    <t>рег № рец. 148 от 22 апреля 2009г. ФГУ ФИРО</t>
  </si>
  <si>
    <t>Овчинников В. В.</t>
  </si>
  <si>
    <t>рег № рец 390 от 02 июля 2009г. ФГУ ФИРО</t>
  </si>
  <si>
    <t>Технология электросварочных и газосварочных работ</t>
  </si>
  <si>
    <t>рег № рец 625 от 10 февраля 2009г. ФГУ ФИРО</t>
  </si>
  <si>
    <t>Сварщик на машинах контактной (прессовой) сварки</t>
  </si>
  <si>
    <t>доп. Экспертным советом по профобраз.</t>
  </si>
  <si>
    <t>Овчинников В. В.,</t>
  </si>
  <si>
    <t>Учебное пособие</t>
  </si>
  <si>
    <t>Электросварщик ручной сварки (дуговая сварка в защитных газах)</t>
  </si>
  <si>
    <t>Газорезчик</t>
  </si>
  <si>
    <t>Газосварщик</t>
  </si>
  <si>
    <t xml:space="preserve">Электросварщик ручной сварки (сварка покрытыми электродами). </t>
  </si>
  <si>
    <t>Расчет и проектирование сварных конструкций</t>
  </si>
  <si>
    <t>рег. № рей 340 от 16 июня 2009г. ФГУ ФИРО</t>
  </si>
  <si>
    <t>рег. № рей 484 от 29 декабря 2008г. ФГУ ФИРО</t>
  </si>
  <si>
    <t>Расчет и проектирование сварных конструкций: Практикум и курсовое проектирование</t>
  </si>
  <si>
    <t>уч. пособие</t>
  </si>
  <si>
    <t>рег. № рей 409 от 02 июля 2009г. ФГУ ФИРО</t>
  </si>
  <si>
    <t>Контроль качества сварных соединений: Практикум</t>
  </si>
  <si>
    <t>реком ФГУ ФИРО</t>
  </si>
  <si>
    <t>Гуськова Л. Н.</t>
  </si>
  <si>
    <t xml:space="preserve"> учебное пособие </t>
  </si>
  <si>
    <t xml:space="preserve">Газосварщик. Рабочая тетрадь. </t>
  </si>
  <si>
    <t xml:space="preserve"> Основы теории сварки и термической резки металлов</t>
  </si>
  <si>
    <t>Чернышов Г. Г.</t>
  </si>
  <si>
    <t>рег. № рец. 475 от 02 июля 2009г. ФГУ ФИРО</t>
  </si>
  <si>
    <t>Галушкина В. Н.</t>
  </si>
  <si>
    <t xml:space="preserve"> Технология производства сварных конструкций. </t>
  </si>
  <si>
    <t>рег № рец 209 от 29 июля 2009г.ФГУ ФИРО</t>
  </si>
  <si>
    <t xml:space="preserve"> Технология производства сварных конструкций: Рабочая тетрадь</t>
  </si>
  <si>
    <t>рег № рец 341 от 16 июня  2009г.ФГУ ФИРО</t>
  </si>
  <si>
    <t xml:space="preserve"> Производство сварных конструкций</t>
  </si>
  <si>
    <t>Маслов Б. Г., Выборнов А.П.</t>
  </si>
  <si>
    <t>рег № рец188 от 28 апреля  2009г.ФГУ ФИРО</t>
  </si>
  <si>
    <t xml:space="preserve"> Сварочные работы</t>
  </si>
  <si>
    <t>Маслов В. И.</t>
  </si>
  <si>
    <t>рег № рец 061 от 12 марта  2010г.ФГУ ФИРО</t>
  </si>
  <si>
    <t xml:space="preserve"> Газосварщик</t>
  </si>
  <si>
    <t>Юхин Н. А.,</t>
  </si>
  <si>
    <t>Производственное обучение газосварщика</t>
  </si>
  <si>
    <t xml:space="preserve">Лаврешин С. А., </t>
  </si>
  <si>
    <t xml:space="preserve"> Электрическая дуговая сварка</t>
  </si>
  <si>
    <t>Виноградов В. С.</t>
  </si>
  <si>
    <t>доп. Экспертным советом по проф. образ</t>
  </si>
  <si>
    <t>рег. № рец 164 от 28 апреля 2009г. ФГУ ФИРО</t>
  </si>
  <si>
    <t>Технология электрической сварки плавлением</t>
  </si>
  <si>
    <t>рег. № рец. 315 от 16 июня 2009г. ФГУ ФИРО</t>
  </si>
  <si>
    <t>Технология  сварки плавлением и термической резки</t>
  </si>
  <si>
    <t>рег. № рец. 042 от 12 марта 2010г. ФГУ ФИРО</t>
  </si>
  <si>
    <t>Герасименко А.И.</t>
  </si>
  <si>
    <t>Электрогазосварщик</t>
  </si>
  <si>
    <t>Чебани В.А.</t>
  </si>
  <si>
    <t>Сварочные работы</t>
  </si>
  <si>
    <t>в соотвеств с ГОС НПО</t>
  </si>
  <si>
    <t>Специальные способы сварки и резки</t>
  </si>
  <si>
    <t>Банов М.Д., Масаков В.В., Плюснина Н.П.</t>
  </si>
  <si>
    <t>Рег. № рец. 064 от 07 апреля 2009г. ФГУ ФИРО</t>
  </si>
  <si>
    <t>Тесты по английскому языку +СД</t>
  </si>
  <si>
    <t>Серикова Г.А.</t>
  </si>
  <si>
    <t>М.:РИПОЛклассик</t>
  </si>
  <si>
    <t>Введение в сварочные технологии</t>
  </si>
  <si>
    <t>Козловский С.Н.</t>
  </si>
  <si>
    <t>Справочник сварщика</t>
  </si>
  <si>
    <t>Ковалев Н.А.</t>
  </si>
  <si>
    <t>Справочное пособие электросварщика</t>
  </si>
  <si>
    <t>Хромченко Ф.А.</t>
  </si>
  <si>
    <t>Оборудование, механизация и автоматизация сварочных процессов</t>
  </si>
  <si>
    <t>иллюстрированное уч. пос.</t>
  </si>
  <si>
    <t xml:space="preserve">рег. № рец. 496 от 29 декабря 2008г. ФГУ ФИРО </t>
  </si>
  <si>
    <t>Оборудование, механизация и автоматизация сварочных процессов: Альбом</t>
  </si>
  <si>
    <t>Оборудование, механизация и автоматизация сварочных процессов: Плакаты</t>
  </si>
  <si>
    <t xml:space="preserve">Основы технологии сварки </t>
  </si>
  <si>
    <t>Федосов С.А., Оськин И.Э.</t>
  </si>
  <si>
    <t>М.:Машиностроение</t>
  </si>
  <si>
    <t>Инструкция по сварке и наплавке при ремонте грузовых вагонов</t>
  </si>
  <si>
    <t xml:space="preserve"> Дефекты сварных соединений</t>
  </si>
  <si>
    <t xml:space="preserve"> Охрана труда при производстве сварочных работ</t>
  </si>
  <si>
    <t>Куликов О. Н., Ролин Е.И.</t>
  </si>
  <si>
    <t>Сварка и наплавка при ремонте вагонов</t>
  </si>
  <si>
    <t>Кошкалда Р.О.</t>
  </si>
  <si>
    <t>М.: УМЦ ЖДТ</t>
  </si>
  <si>
    <t>Всего-1 ЭБС "Лань"</t>
  </si>
  <si>
    <t>Большая энциклопедия Кирилла и Мефодия</t>
  </si>
  <si>
    <t>электронное изд.-ДВД-диск</t>
  </si>
  <si>
    <t xml:space="preserve">Дополнит., </t>
  </si>
  <si>
    <t>электронное</t>
  </si>
  <si>
    <t>Ученые: Энциклопедия великих людей</t>
  </si>
  <si>
    <t>М.: ЗАО 1С</t>
  </si>
  <si>
    <t>ОГСЭ.01.</t>
  </si>
  <si>
    <t>метод. указ. По выполн. Практич занятий</t>
  </si>
  <si>
    <t>Николаева Н.А.</t>
  </si>
  <si>
    <t>Грунты земляного полтона</t>
  </si>
  <si>
    <t>Механиазция путевых и строительных работ</t>
  </si>
  <si>
    <t>Методич. указания по проведению лабораторных занятий</t>
  </si>
  <si>
    <t>Кудасов С.В.</t>
  </si>
  <si>
    <t>Информационная безопасность и защита информации</t>
  </si>
  <si>
    <t>доп. УМО по университетск политехн. Образ.</t>
  </si>
  <si>
    <t>Языки программирования</t>
  </si>
  <si>
    <t>Баженова И.Ю.</t>
  </si>
  <si>
    <t xml:space="preserve">в соответств с ФГОС </t>
  </si>
  <si>
    <t>Представление знаний в информационных системах</t>
  </si>
  <si>
    <t>Советов Б.Я., Цехановский В.В., Чертовской В.Д.</t>
  </si>
  <si>
    <t>доп УМО по университетск политехн образ</t>
  </si>
  <si>
    <t>Защита программ и данных</t>
  </si>
  <si>
    <t>Проскурин В.Г.</t>
  </si>
  <si>
    <t>доп УМО по образ. В обл информационной безопасности</t>
  </si>
  <si>
    <t>Семакин И.Г., Шестаков А.П.</t>
  </si>
  <si>
    <t>Основы алгоритмизации и программирования</t>
  </si>
  <si>
    <t>Информационные технологии в офисе. Практические упражнения</t>
  </si>
  <si>
    <t>рег. № рец. 276 от 28 июля 2010г. ФГУ ФИРО</t>
  </si>
  <si>
    <t>Хорев П.Б.</t>
  </si>
  <si>
    <t>Объектно-ориентированное программирование</t>
  </si>
  <si>
    <t>рек УМО по университетск политехн. Образ.</t>
  </si>
  <si>
    <t>Современные средства ЭВМ и телекоммуникаций</t>
  </si>
  <si>
    <t>Антонова Г.М., Байков А.Ю.</t>
  </si>
  <si>
    <t>допущ. Научно-метод. советом по информатике при Минобр РФ</t>
  </si>
  <si>
    <t xml:space="preserve">доп экспертным советом по проф образ. </t>
  </si>
  <si>
    <t>Введение в искусственный интеллект</t>
  </si>
  <si>
    <t>Ясницкий Л.Н.</t>
  </si>
  <si>
    <t>рек научно-метод. советом по математике и механике</t>
  </si>
  <si>
    <t>Функциональное и логическое программирование</t>
  </si>
  <si>
    <t>Сергиевский Г.М., Волченков Н.Г.</t>
  </si>
  <si>
    <t>допущ. УМО по университетск политехн образ.</t>
  </si>
  <si>
    <t>Оператор ЭВМ. Практические работы</t>
  </si>
  <si>
    <t>Струмпэ Н.В.</t>
  </si>
  <si>
    <t xml:space="preserve">допущ. Минобр РФ </t>
  </si>
  <si>
    <t>Синицын С.В., Батаев А.В., Налютин Н.Ю.</t>
  </si>
  <si>
    <t xml:space="preserve">реком УМО в обл. прикладной информатики </t>
  </si>
  <si>
    <r>
      <t>Суховая О.Н</t>
    </r>
    <r>
      <rPr>
        <sz val="10"/>
        <color indexed="8"/>
        <rFont val="Times New Roman"/>
        <family val="1"/>
        <charset val="204"/>
      </rPr>
      <t xml:space="preserve">. </t>
    </r>
  </si>
  <si>
    <t>по специальности 08.02.10 Строительство  и эксплуатация зданий и сооружений</t>
  </si>
  <si>
    <t>Государственное бюджетное профессиональное образовательное учреждение Республики Саха (Якутия) "Нюрбинский техникум"</t>
  </si>
  <si>
    <t>678455, РС(Я), Нюрбинский улус, с. Маар, ул. Набережная 12</t>
  </si>
  <si>
    <t>08.02.10 Строительство и эксплуатация зданий и сооружений</t>
  </si>
  <si>
    <t>ОГСЭ 01</t>
  </si>
  <si>
    <t>Губин В.Д.</t>
  </si>
  <si>
    <t>ОГСЭ 02</t>
  </si>
  <si>
    <t>ОГСЭ 03</t>
  </si>
  <si>
    <t>Иностранный язык</t>
  </si>
  <si>
    <t>ОГСЭ 04</t>
  </si>
  <si>
    <t>Психология общения</t>
  </si>
  <si>
    <t>ОГСЭ 05</t>
  </si>
  <si>
    <t>Язык Саха</t>
  </si>
  <si>
    <t>ОГСЭ 06</t>
  </si>
  <si>
    <t>Физкультура</t>
  </si>
  <si>
    <t>ЕН 01</t>
  </si>
  <si>
    <t>ЕН 02</t>
  </si>
  <si>
    <t xml:space="preserve">Информатика </t>
  </si>
  <si>
    <t>ОП 02</t>
  </si>
  <si>
    <t>ОП 03</t>
  </si>
  <si>
    <t>Основы электротехники</t>
  </si>
  <si>
    <t>ОП 04</t>
  </si>
  <si>
    <t>ОП 05</t>
  </si>
  <si>
    <t>ОП 07</t>
  </si>
  <si>
    <t>ОП 08</t>
  </si>
  <si>
    <t>ОП 09</t>
  </si>
  <si>
    <t>ОП 06</t>
  </si>
  <si>
    <t>Основы геодезии</t>
  </si>
  <si>
    <t>Экономика организации</t>
  </si>
  <si>
    <t>Основы инновационного предпринимательства</t>
  </si>
  <si>
    <t>МДК 01.01</t>
  </si>
  <si>
    <t>МДК 01.02</t>
  </si>
  <si>
    <t>МДК 01.03</t>
  </si>
  <si>
    <t>МДК 02.01</t>
  </si>
  <si>
    <t>МДК 02.02</t>
  </si>
  <si>
    <t>МДК 03.01</t>
  </si>
  <si>
    <t>МДК 04.01</t>
  </si>
  <si>
    <t>МДК 04.02</t>
  </si>
  <si>
    <t>МДК 04.03</t>
  </si>
  <si>
    <t>МДК 05.01</t>
  </si>
  <si>
    <t>Столярно-плотничное дело</t>
  </si>
  <si>
    <t>Строительство отопительных, водопроводных и канализационных сетей</t>
  </si>
  <si>
    <t>Реконструкция зданий</t>
  </si>
  <si>
    <t>Эксплуатация зданий</t>
  </si>
  <si>
    <t>Управление деятельностью структурных подразделений при выполнении строительно-монтажных работ</t>
  </si>
  <si>
    <t>Организация технологических процессов при строительстве, эксплуатации и реконструкции строительных объектов</t>
  </si>
  <si>
    <t>Проект производства работ</t>
  </si>
  <si>
    <t>Столярно-плотничные работы</t>
  </si>
  <si>
    <t>Уч. пос</t>
  </si>
  <si>
    <t>М.: Альфа-М: НИЦ ИНФРА-М</t>
  </si>
  <si>
    <t>М.: НИЦ ИНФРА-М</t>
  </si>
  <si>
    <t>Техническая механика: Курс лекций с вариантами практических и тестовых заданий</t>
  </si>
  <si>
    <t>М: Форум</t>
  </si>
  <si>
    <t xml:space="preserve"> Березина  Е.В.</t>
  </si>
  <si>
    <t>М. Альфа-М: НИЦ ИНФРА-М</t>
  </si>
  <si>
    <t xml:space="preserve"> Куликов В.П.</t>
  </si>
  <si>
    <t>М.: Форум: НИЦ ИНФРА-М</t>
  </si>
  <si>
    <t>Вереина Л.И.</t>
  </si>
  <si>
    <t>Проектно-сметное дело</t>
  </si>
  <si>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Гаврилов Д.А.</t>
    </r>
  </si>
  <si>
    <t>Бизнес планирование</t>
  </si>
  <si>
    <t>Романова М.В.</t>
  </si>
  <si>
    <t>Техническое нормирование, оплата труда и проектно-сметное дело</t>
  </si>
  <si>
    <t>Либерман И.А.</t>
  </si>
  <si>
    <t>Охрана труда в строительстве</t>
  </si>
  <si>
    <t>Куликов Н.О., Ролик Е.И.</t>
  </si>
  <si>
    <t>основное, печатное</t>
  </si>
  <si>
    <t>Долгих А.И.</t>
  </si>
  <si>
    <t>Общестроительные работы</t>
  </si>
  <si>
    <t>М. Альфа-М: ИНФРА-М</t>
  </si>
  <si>
    <t>Отделочные работы</t>
  </si>
  <si>
    <t>Кровельные работы</t>
  </si>
  <si>
    <t>Долгих А.И.,  Долгих С.А.</t>
  </si>
  <si>
    <t>Петрова И.В</t>
  </si>
  <si>
    <t xml:space="preserve">Общая технология отделочных строительных работ </t>
  </si>
  <si>
    <t>Курсовое и дипломное проектирование</t>
  </si>
  <si>
    <t xml:space="preserve">Н. П. Молоканова </t>
  </si>
  <si>
    <t>Дипломное проектирование автотранспортных предприятий</t>
  </si>
  <si>
    <t>Туревский И.С.</t>
  </si>
  <si>
    <t>М.: ИД ФОРУМ: ИНФРА-М</t>
  </si>
  <si>
    <t>Проектирование зданий и сооружений</t>
  </si>
  <si>
    <t>Колубаев Б.Д.</t>
  </si>
  <si>
    <t>Дипломное проектирование станций технического обслуживания</t>
  </si>
  <si>
    <t>дополнительная, печатная</t>
  </si>
  <si>
    <t>Инженерные сети и оборудования территорий, зданий и стройплощадок</t>
  </si>
  <si>
    <t>Николаевская И.А.</t>
  </si>
  <si>
    <t>Реставрационные строительные работы</t>
  </si>
  <si>
    <t>Ивлиев А.А.</t>
  </si>
  <si>
    <t xml:space="preserve">Пантюхин П.Я. </t>
  </si>
  <si>
    <t>ИД ФОРУМ: НИЦ ИНФРА-М</t>
  </si>
  <si>
    <t>Компьютерная графика с диском CD</t>
  </si>
  <si>
    <r>
      <t>Строительные конструкции. Расчет и проектирование.</t>
    </r>
    <r>
      <rPr>
        <sz val="10"/>
        <color theme="1"/>
        <rFont val="Times New Roman"/>
        <family val="1"/>
        <charset val="204"/>
      </rPr>
      <t xml:space="preserve"> </t>
    </r>
  </si>
  <si>
    <t xml:space="preserve"> Сетков В.И.</t>
  </si>
  <si>
    <t>ИНФРА-М</t>
  </si>
  <si>
    <t>Сборник задач по строительным конструкциям</t>
  </si>
  <si>
    <t>Павлова А.И.</t>
  </si>
  <si>
    <t>Гальперин М.В.</t>
  </si>
  <si>
    <t>М.: Форум: ИНФРА-М</t>
  </si>
  <si>
    <t>Электротехника с основами электроники</t>
  </si>
  <si>
    <t>М.: ИД ФОРУМ</t>
  </si>
  <si>
    <t>Бутырин П.А</t>
  </si>
  <si>
    <t>иллюстрированное учебное пособие</t>
  </si>
  <si>
    <t>Основная, печатная</t>
  </si>
  <si>
    <t>Организация видов и работ при эксплуатации и реконструкции строительных объектов</t>
  </si>
  <si>
    <t>Мельникова И.А.</t>
  </si>
  <si>
    <t>Славинский А.К., Туревский И.С.</t>
  </si>
  <si>
    <t>Ярочкин Г.В.</t>
  </si>
  <si>
    <t>Васильева Л.С.</t>
  </si>
  <si>
    <t>Барабанщиков Ю.Г.</t>
  </si>
  <si>
    <t xml:space="preserve">Электротехника </t>
  </si>
  <si>
    <t>Пронин В.М.</t>
  </si>
  <si>
    <t>основная, печатное</t>
  </si>
  <si>
    <t>уч.пос</t>
  </si>
  <si>
    <t>Владимиров В.В.</t>
  </si>
  <si>
    <t>М.: Форум</t>
  </si>
  <si>
    <t>Допольнительная  печатная</t>
  </si>
  <si>
    <t>Горелов А.А</t>
  </si>
  <si>
    <t>рек. Мин обр. и науки РФ</t>
  </si>
  <si>
    <t>доп Мин обр РФ</t>
  </si>
  <si>
    <t>Допольнительная печатная</t>
  </si>
  <si>
    <t>Философия актуальные проблемы</t>
  </si>
  <si>
    <t xml:space="preserve"> Губин В.Д.</t>
  </si>
  <si>
    <t>М.: ОМЕГА-1</t>
  </si>
  <si>
    <t>рек УМОпо класс универ обр</t>
  </si>
  <si>
    <t>Краткий философский словарь</t>
  </si>
  <si>
    <t>Алексеев А.П.</t>
  </si>
  <si>
    <t>Философский энциклопедический  словарь</t>
  </si>
  <si>
    <t>Губский Е.Ф.</t>
  </si>
  <si>
    <t>М.: Инфра-М</t>
  </si>
  <si>
    <t>История Отечества с дре времен до наших дней</t>
  </si>
  <si>
    <t>Артемов В.В.</t>
  </si>
  <si>
    <t>Сахаров А.Н.</t>
  </si>
  <si>
    <t>М.: ИЦ "Русское слово"</t>
  </si>
  <si>
    <t>История России     1 ч.</t>
  </si>
  <si>
    <t>История России      2ч</t>
  </si>
  <si>
    <t>Английский язык для технических специальностей</t>
  </si>
  <si>
    <t>Голубев А.П. Коржавый А.П.</t>
  </si>
  <si>
    <t>рек ФГАУ "ФИРО"</t>
  </si>
  <si>
    <t xml:space="preserve">Английский язык </t>
  </si>
  <si>
    <t xml:space="preserve">Голубев А.П. </t>
  </si>
  <si>
    <t>Сбоник упражнений и контрольных заданий по грамматике</t>
  </si>
  <si>
    <t>Колодезникова А.М.</t>
  </si>
  <si>
    <t>Якутск</t>
  </si>
  <si>
    <t>Англо-русский и русско-английский словарь</t>
  </si>
  <si>
    <t>м.: Иностр. Язык</t>
  </si>
  <si>
    <t>Английский язык 10 класс</t>
  </si>
  <si>
    <t>Афанасьева О.В.</t>
  </si>
  <si>
    <t>Психология деятельности в экстремальных случаях</t>
  </si>
  <si>
    <t>Непопалов В.Н.</t>
  </si>
  <si>
    <t>рек. УМО по обр в обл физкультуры и спорта</t>
  </si>
  <si>
    <t>Краткий психологический словарь</t>
  </si>
  <si>
    <t>Свенцицкий А.Л.</t>
  </si>
  <si>
    <t>М.: ИЦ "Проспект"</t>
  </si>
  <si>
    <t>Психология и педагогика</t>
  </si>
  <si>
    <t>Кроль В.М.</t>
  </si>
  <si>
    <t>М.: Высшая школа</t>
  </si>
  <si>
    <t>доп УМО унив России Мин обр и науки РФ</t>
  </si>
  <si>
    <t>Социальная психология</t>
  </si>
  <si>
    <t>Сухов А.Н.</t>
  </si>
  <si>
    <t>доп сов УМО унив РФ по психологии</t>
  </si>
  <si>
    <t>рек ФГУ "ФИРО"</t>
  </si>
  <si>
    <t>Физическая культура студента</t>
  </si>
  <si>
    <t>Ильинич В.И</t>
  </si>
  <si>
    <t>М.: Гардирики</t>
  </si>
  <si>
    <t>рек.Мин. Общ. И проф.обр. РФ</t>
  </si>
  <si>
    <t>Психология физического воспитания и спорта</t>
  </si>
  <si>
    <t>Голунов Е.Н.</t>
  </si>
  <si>
    <t>Алгебра и начала анализа</t>
  </si>
  <si>
    <t>Колягин Ю.М.</t>
  </si>
  <si>
    <t>доп Мин обр и науки РФ</t>
  </si>
  <si>
    <t>Сборник задач по высшей математике</t>
  </si>
  <si>
    <t>Григорьев В.П.</t>
  </si>
  <si>
    <t>рек. ФГУ "ФИРО"</t>
  </si>
  <si>
    <t>Дадаян А.А.</t>
  </si>
  <si>
    <t>задачник по высшей математике</t>
  </si>
  <si>
    <t>Шипачев В.С.</t>
  </si>
  <si>
    <t>Высшая математика в упражнениях и задачах</t>
  </si>
  <si>
    <t>Данко П.Е.</t>
  </si>
  <si>
    <t>М.: Оникс 21 век</t>
  </si>
  <si>
    <t>СПО НПО</t>
  </si>
  <si>
    <t>спо</t>
  </si>
  <si>
    <t>оо</t>
  </si>
  <si>
    <t>Румянцева Е.Л.</t>
  </si>
  <si>
    <t>Информационные технологии в проф деятельности</t>
  </si>
  <si>
    <t>Практикум по информатике</t>
  </si>
  <si>
    <t>Гиршберг М.А.</t>
  </si>
  <si>
    <t>инженерная геодезия</t>
  </si>
  <si>
    <t>Клюшин Е.Б.</t>
  </si>
  <si>
    <t>Основы инженерной геодезии</t>
  </si>
  <si>
    <t>Фельдман В.Д.</t>
  </si>
  <si>
    <t>Практикум по инженерной геодезии</t>
  </si>
  <si>
    <t>Визгин А.А.</t>
  </si>
  <si>
    <t>М.: Недра</t>
  </si>
  <si>
    <t>доп Мин пут.сообщ</t>
  </si>
  <si>
    <t>Основы предпринимательской деятельности</t>
  </si>
  <si>
    <t>Голубева Т.М.</t>
  </si>
  <si>
    <t>Маркетинг</t>
  </si>
  <si>
    <t>БарышевА.Ф.</t>
  </si>
  <si>
    <t>рек УМС УМЦ по профобр</t>
  </si>
  <si>
    <t>Сапронов Ю.Г., Сыса А.Б., Шахбазян В.В.</t>
  </si>
  <si>
    <t>Организация строительного производство</t>
  </si>
  <si>
    <t xml:space="preserve">Болотин С.А., Вихров А.Н., </t>
  </si>
  <si>
    <t>доп.УМО по обр</t>
  </si>
  <si>
    <t>разраб.  Минпрофобр</t>
  </si>
  <si>
    <t>Инженерная подготовка и благоустройство городских территорий сети и оборудования территорий, зданий и стройплощадок</t>
  </si>
  <si>
    <t>М.: Изд. Архитектура-С</t>
  </si>
  <si>
    <t>Курс начертательной геометрии</t>
  </si>
  <si>
    <t>Гордон В.О.</t>
  </si>
  <si>
    <t>М.Высшая школа</t>
  </si>
  <si>
    <t>рек Мин обр РФ</t>
  </si>
  <si>
    <t xml:space="preserve"> Фокин С.В., Шпортько О.Н</t>
  </si>
  <si>
    <t>Клюев Г.И.</t>
  </si>
  <si>
    <t>Технология столярно-плотничных и паркетных работ Рабочая тетрадь</t>
  </si>
  <si>
    <t>по</t>
  </si>
  <si>
    <t>Крейдлин Л.Н.</t>
  </si>
  <si>
    <t>Плотничные и стекольные работы</t>
  </si>
  <si>
    <t>доп Госком по народному образованию</t>
  </si>
  <si>
    <t>Оборудование для лесопиления и сортировки бревен</t>
  </si>
  <si>
    <t>Авдеев Э.Д., Харитонович Э.Ф., Дружков Г.Ф.</t>
  </si>
  <si>
    <t>ФГУ ФИРО</t>
  </si>
  <si>
    <t>Основы менеджмента</t>
  </si>
  <si>
    <t>Вачутов Д.Д.</t>
  </si>
  <si>
    <t>доп Госком по строительству</t>
  </si>
  <si>
    <t>Ценообразование и определение сметной стоимости строительства</t>
  </si>
  <si>
    <t>рек УМО по образованию</t>
  </si>
  <si>
    <t>Олофинская В.П.</t>
  </si>
  <si>
    <t xml:space="preserve">Основы экономики </t>
  </si>
  <si>
    <t>Соколова С.В.</t>
  </si>
  <si>
    <t>доп Мин обрРФ</t>
  </si>
  <si>
    <t>Материаловедение для отделочных работ</t>
  </si>
  <si>
    <t>Смирнов В.А.</t>
  </si>
  <si>
    <t>Механика грунтов, основания и фундаменты</t>
  </si>
  <si>
    <t>Ухов С.Б.</t>
  </si>
  <si>
    <t>М.: высшая школа</t>
  </si>
  <si>
    <t>доп международной Ассоциацией строительных вузов</t>
  </si>
  <si>
    <t>Учет и контроль технологических процессов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</si>
</sst>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1" xfId="1" applyFont="1" applyBorder="1" applyAlignment="1">
      <alignment horizontal="left" vertical="top"/>
    </xf>
    <xf numFmtId="0" fontId="2" fillId="0" borderId="0" xfId="1" applyFont="1"/>
    <xf numFmtId="0" fontId="2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3" borderId="1" xfId="1" applyFont="1" applyFill="1" applyBorder="1" applyAlignment="1">
      <alignment horizontal="left" vertical="top"/>
    </xf>
    <xf numFmtId="0" fontId="2" fillId="3" borderId="0" xfId="1" applyFont="1" applyFill="1" applyBorder="1" applyAlignment="1">
      <alignment horizontal="left" vertical="top"/>
    </xf>
    <xf numFmtId="0" fontId="2" fillId="3" borderId="0" xfId="1" applyFont="1" applyFill="1" applyBorder="1" applyAlignment="1">
      <alignment horizontal="left" vertical="top" wrapText="1"/>
    </xf>
    <xf numFmtId="4" fontId="3" fillId="3" borderId="0" xfId="1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vertical="top" wrapText="1"/>
    </xf>
    <xf numFmtId="0" fontId="5" fillId="2" borderId="1" xfId="1" applyFont="1" applyFill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5" fillId="0" borderId="1" xfId="1" applyFont="1" applyBorder="1" applyAlignment="1">
      <alignment vertical="top"/>
    </xf>
    <xf numFmtId="0" fontId="6" fillId="3" borderId="1" xfId="1" applyFont="1" applyFill="1" applyBorder="1" applyAlignment="1">
      <alignment vertical="top"/>
    </xf>
    <xf numFmtId="0" fontId="6" fillId="3" borderId="1" xfId="1" applyFont="1" applyFill="1" applyBorder="1" applyAlignment="1">
      <alignment vertical="top" wrapText="1"/>
    </xf>
    <xf numFmtId="0" fontId="6" fillId="0" borderId="1" xfId="1" applyFont="1" applyBorder="1" applyAlignment="1">
      <alignment vertical="top"/>
    </xf>
    <xf numFmtId="2" fontId="6" fillId="3" borderId="1" xfId="1" applyNumberFormat="1" applyFont="1" applyFill="1" applyBorder="1" applyAlignment="1">
      <alignment vertical="top"/>
    </xf>
    <xf numFmtId="0" fontId="6" fillId="0" borderId="1" xfId="1" applyFont="1" applyBorder="1" applyAlignment="1">
      <alignment vertical="top" wrapText="1"/>
    </xf>
    <xf numFmtId="0" fontId="4" fillId="3" borderId="1" xfId="1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5" fillId="3" borderId="1" xfId="1" applyFont="1" applyFill="1" applyBorder="1" applyAlignment="1">
      <alignment vertical="top"/>
    </xf>
    <xf numFmtId="0" fontId="5" fillId="3" borderId="1" xfId="1" applyFont="1" applyFill="1" applyBorder="1" applyAlignment="1">
      <alignment vertical="top" wrapText="1"/>
    </xf>
    <xf numFmtId="2" fontId="5" fillId="3" borderId="1" xfId="1" applyNumberFormat="1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3" borderId="1" xfId="1" applyFont="1" applyFill="1" applyBorder="1" applyAlignment="1">
      <alignment vertical="top" wrapText="1"/>
    </xf>
    <xf numFmtId="0" fontId="6" fillId="3" borderId="0" xfId="1" applyFont="1" applyFill="1" applyAlignment="1">
      <alignment vertical="top"/>
    </xf>
    <xf numFmtId="0" fontId="5" fillId="3" borderId="1" xfId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 wrapText="1"/>
    </xf>
    <xf numFmtId="0" fontId="6" fillId="3" borderId="1" xfId="1" applyFont="1" applyFill="1" applyBorder="1" applyAlignment="1">
      <alignment horizontal="left" vertical="top"/>
    </xf>
    <xf numFmtId="0" fontId="6" fillId="3" borderId="1" xfId="1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horizontal="left" vertical="top" wrapText="1"/>
    </xf>
    <xf numFmtId="2" fontId="6" fillId="3" borderId="1" xfId="1" applyNumberFormat="1" applyFont="1" applyFill="1" applyBorder="1" applyAlignment="1">
      <alignment horizontal="left" vertical="top"/>
    </xf>
    <xf numFmtId="0" fontId="6" fillId="0" borderId="1" xfId="1" applyFont="1" applyBorder="1" applyAlignment="1">
      <alignment horizontal="left" vertical="top" wrapText="1"/>
    </xf>
    <xf numFmtId="0" fontId="6" fillId="3" borderId="1" xfId="1" applyFont="1" applyFill="1" applyBorder="1" applyAlignment="1">
      <alignment horizontal="center" vertical="top"/>
    </xf>
    <xf numFmtId="0" fontId="6" fillId="3" borderId="3" xfId="1" applyFont="1" applyFill="1" applyBorder="1" applyAlignment="1">
      <alignment horizontal="left" vertical="top" wrapText="1"/>
    </xf>
    <xf numFmtId="0" fontId="6" fillId="3" borderId="0" xfId="1" applyFont="1" applyFill="1" applyAlignment="1">
      <alignment horizontal="left" vertical="top" wrapText="1"/>
    </xf>
    <xf numFmtId="0" fontId="6" fillId="3" borderId="3" xfId="1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3" borderId="0" xfId="1" applyFont="1" applyFill="1" applyAlignment="1">
      <alignment horizontal="left" vertical="top"/>
    </xf>
    <xf numFmtId="0" fontId="5" fillId="3" borderId="1" xfId="1" applyFont="1" applyFill="1" applyBorder="1" applyAlignment="1">
      <alignment horizontal="left" vertical="top"/>
    </xf>
    <xf numFmtId="0" fontId="5" fillId="3" borderId="1" xfId="1" applyFont="1" applyFill="1" applyBorder="1" applyAlignment="1">
      <alignment horizontal="left" vertical="top" wrapText="1"/>
    </xf>
    <xf numFmtId="0" fontId="9" fillId="3" borderId="1" xfId="1" applyFont="1" applyFill="1" applyBorder="1" applyAlignment="1">
      <alignment horizontal="left" vertical="top"/>
    </xf>
    <xf numFmtId="0" fontId="10" fillId="3" borderId="1" xfId="1" applyFont="1" applyFill="1" applyBorder="1" applyAlignment="1">
      <alignment horizontal="left" vertical="top" wrapText="1"/>
    </xf>
    <xf numFmtId="0" fontId="9" fillId="3" borderId="1" xfId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10" fillId="3" borderId="1" xfId="1" applyFont="1" applyFill="1" applyBorder="1" applyAlignment="1">
      <alignment horizontal="left" vertical="top"/>
    </xf>
    <xf numFmtId="0" fontId="9" fillId="3" borderId="0" xfId="1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 wrapText="1"/>
    </xf>
    <xf numFmtId="0" fontId="6" fillId="3" borderId="2" xfId="1" applyFont="1" applyFill="1" applyBorder="1" applyAlignment="1">
      <alignment horizontal="left" vertical="top"/>
    </xf>
    <xf numFmtId="0" fontId="6" fillId="3" borderId="2" xfId="1" applyFont="1" applyFill="1" applyBorder="1" applyAlignment="1">
      <alignment horizontal="left" vertical="top" wrapText="1"/>
    </xf>
    <xf numFmtId="0" fontId="6" fillId="3" borderId="0" xfId="1" applyFont="1" applyFill="1" applyBorder="1" applyAlignment="1">
      <alignment horizontal="left" vertical="top" wrapText="1"/>
    </xf>
    <xf numFmtId="0" fontId="11" fillId="3" borderId="1" xfId="1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horizontal="center" vertical="top" wrapText="1"/>
    </xf>
    <xf numFmtId="0" fontId="6" fillId="3" borderId="8" xfId="1" applyFont="1" applyFill="1" applyBorder="1" applyAlignment="1">
      <alignment vertical="top" wrapText="1"/>
    </xf>
    <xf numFmtId="0" fontId="6" fillId="3" borderId="0" xfId="1" applyFont="1" applyFill="1" applyBorder="1" applyAlignment="1">
      <alignment vertical="top" wrapText="1"/>
    </xf>
    <xf numFmtId="0" fontId="6" fillId="3" borderId="0" xfId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2" fontId="5" fillId="3" borderId="1" xfId="1" applyNumberFormat="1" applyFont="1" applyFill="1" applyBorder="1" applyAlignment="1">
      <alignment horizontal="left" vertical="top"/>
    </xf>
    <xf numFmtId="0" fontId="9" fillId="3" borderId="0" xfId="1" applyFont="1" applyFill="1" applyBorder="1" applyAlignment="1">
      <alignment horizontal="left" vertical="top" wrapText="1"/>
    </xf>
    <xf numFmtId="0" fontId="6" fillId="3" borderId="9" xfId="1" applyFont="1" applyFill="1" applyBorder="1" applyAlignment="1">
      <alignment horizontal="left" vertical="top" wrapText="1"/>
    </xf>
    <xf numFmtId="0" fontId="6" fillId="2" borderId="2" xfId="1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horizontal="center" vertical="top" wrapText="1"/>
    </xf>
    <xf numFmtId="0" fontId="5" fillId="3" borderId="1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5" fillId="3" borderId="2" xfId="1" applyFont="1" applyFill="1" applyBorder="1" applyAlignment="1">
      <alignment horizontal="center" vertical="top" wrapText="1"/>
    </xf>
    <xf numFmtId="0" fontId="6" fillId="2" borderId="9" xfId="1" applyFont="1" applyFill="1" applyBorder="1" applyAlignment="1">
      <alignment horizontal="center" vertical="top" wrapText="1"/>
    </xf>
    <xf numFmtId="0" fontId="6" fillId="0" borderId="2" xfId="1" applyFont="1" applyBorder="1" applyAlignment="1">
      <alignment horizontal="left" vertical="top" wrapText="1"/>
    </xf>
    <xf numFmtId="0" fontId="6" fillId="2" borderId="0" xfId="1" applyFont="1" applyFill="1" applyBorder="1" applyAlignment="1">
      <alignment horizontal="center" vertical="top" wrapText="1"/>
    </xf>
    <xf numFmtId="0" fontId="6" fillId="0" borderId="0" xfId="1" applyFont="1" applyBorder="1" applyAlignment="1">
      <alignment horizontal="left" vertical="top" wrapText="1"/>
    </xf>
    <xf numFmtId="0" fontId="5" fillId="3" borderId="1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0" borderId="2" xfId="1" applyFont="1" applyBorder="1" applyAlignment="1">
      <alignment horizontal="left" vertical="top" wrapText="1"/>
    </xf>
    <xf numFmtId="0" fontId="5" fillId="3" borderId="2" xfId="1" applyFont="1" applyFill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12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5" fillId="2" borderId="2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center" vertical="top" wrapText="1"/>
    </xf>
    <xf numFmtId="0" fontId="6" fillId="3" borderId="2" xfId="1" applyFont="1" applyFill="1" applyBorder="1" applyAlignment="1">
      <alignment vertical="top" wrapText="1"/>
    </xf>
    <xf numFmtId="0" fontId="9" fillId="4" borderId="2" xfId="0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5" fillId="3" borderId="2" xfId="1" applyFont="1" applyFill="1" applyBorder="1" applyAlignment="1">
      <alignment horizontal="center" vertical="top" wrapText="1"/>
    </xf>
    <xf numFmtId="0" fontId="13" fillId="0" borderId="0" xfId="0" applyFont="1"/>
    <xf numFmtId="0" fontId="13" fillId="0" borderId="0" xfId="0" applyFont="1" applyAlignment="1">
      <alignment horizontal="left" vertical="top"/>
    </xf>
    <xf numFmtId="0" fontId="5" fillId="2" borderId="9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horizontal="left" vertical="top" wrapText="1"/>
    </xf>
    <xf numFmtId="0" fontId="14" fillId="0" borderId="0" xfId="0" applyFont="1"/>
    <xf numFmtId="0" fontId="15" fillId="0" borderId="0" xfId="0" applyFont="1" applyAlignment="1">
      <alignment vertical="top"/>
    </xf>
    <xf numFmtId="0" fontId="15" fillId="0" borderId="0" xfId="0" applyFont="1" applyAlignment="1">
      <alignment horizontal="justify" vertical="top"/>
    </xf>
    <xf numFmtId="0" fontId="5" fillId="3" borderId="1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0" fillId="0" borderId="0" xfId="0" applyFont="1"/>
    <xf numFmtId="0" fontId="6" fillId="3" borderId="2" xfId="1" applyFont="1" applyFill="1" applyBorder="1" applyAlignment="1">
      <alignment horizontal="center" vertical="top" wrapText="1"/>
    </xf>
    <xf numFmtId="0" fontId="5" fillId="3" borderId="2" xfId="1" applyFont="1" applyFill="1" applyBorder="1" applyAlignment="1">
      <alignment vertical="top" wrapText="1"/>
    </xf>
    <xf numFmtId="0" fontId="5" fillId="3" borderId="2" xfId="1" applyFont="1" applyFill="1" applyBorder="1" applyAlignment="1">
      <alignment vertical="top"/>
    </xf>
    <xf numFmtId="0" fontId="6" fillId="2" borderId="2" xfId="1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justify" vertical="top"/>
    </xf>
    <xf numFmtId="0" fontId="6" fillId="2" borderId="0" xfId="1" applyFont="1" applyFill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3" borderId="1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vertical="top" wrapText="1"/>
    </xf>
    <xf numFmtId="0" fontId="5" fillId="2" borderId="2" xfId="1" applyFont="1" applyFill="1" applyBorder="1" applyAlignment="1">
      <alignment vertical="top" wrapText="1"/>
    </xf>
    <xf numFmtId="0" fontId="3" fillId="0" borderId="4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3" fillId="0" borderId="7" xfId="1" applyFont="1" applyBorder="1" applyAlignment="1">
      <alignment horizontal="center" vertical="top"/>
    </xf>
    <xf numFmtId="0" fontId="5" fillId="2" borderId="4" xfId="1" applyFont="1" applyFill="1" applyBorder="1" applyAlignment="1">
      <alignment vertical="top" wrapText="1"/>
    </xf>
    <xf numFmtId="0" fontId="5" fillId="2" borderId="5" xfId="1" applyFont="1" applyFill="1" applyBorder="1" applyAlignment="1">
      <alignment vertical="top" wrapText="1"/>
    </xf>
    <xf numFmtId="0" fontId="2" fillId="2" borderId="0" xfId="1" applyFont="1" applyFill="1" applyBorder="1" applyAlignment="1">
      <alignment horizontal="center" vertical="top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center" vertical="top" wrapText="1"/>
    </xf>
    <xf numFmtId="0" fontId="5" fillId="2" borderId="5" xfId="1" applyFont="1" applyFill="1" applyBorder="1" applyAlignment="1">
      <alignment horizontal="center" vertical="top" wrapText="1"/>
    </xf>
    <xf numFmtId="0" fontId="2" fillId="3" borderId="0" xfId="1" applyFont="1" applyFill="1" applyBorder="1" applyAlignment="1">
      <alignment horizontal="left" vertical="top" wrapText="1"/>
    </xf>
    <xf numFmtId="0" fontId="3" fillId="3" borderId="4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top" wrapText="1"/>
    </xf>
    <xf numFmtId="0" fontId="6" fillId="2" borderId="4" xfId="1" applyFont="1" applyFill="1" applyBorder="1" applyAlignment="1">
      <alignment horizontal="left" vertical="top" wrapText="1"/>
    </xf>
    <xf numFmtId="0" fontId="6" fillId="2" borderId="5" xfId="1" applyFont="1" applyFill="1" applyBorder="1" applyAlignment="1">
      <alignment horizontal="left" vertical="top" wrapText="1"/>
    </xf>
    <xf numFmtId="0" fontId="6" fillId="2" borderId="3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5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0"/>
  <sheetViews>
    <sheetView topLeftCell="A82" zoomScale="89" zoomScaleNormal="89" workbookViewId="0">
      <selection activeCell="C78" sqref="C78"/>
    </sheetView>
  </sheetViews>
  <sheetFormatPr defaultRowHeight="15" x14ac:dyDescent="0.25"/>
  <cols>
    <col min="1" max="1" width="8" style="10" customWidth="1"/>
    <col min="2" max="2" width="15.5703125" style="10" customWidth="1"/>
    <col min="3" max="3" width="11" style="10" customWidth="1"/>
    <col min="4" max="4" width="10.7109375" style="10" customWidth="1"/>
    <col min="5" max="5" width="13" style="10" customWidth="1"/>
    <col min="6" max="6" width="9.140625" style="10"/>
    <col min="7" max="7" width="17.5703125" style="10" customWidth="1"/>
    <col min="8" max="8" width="14.28515625" style="10" customWidth="1"/>
    <col min="9" max="9" width="14" style="10" customWidth="1"/>
    <col min="10" max="10" width="8" style="10" customWidth="1"/>
    <col min="11" max="11" width="16" style="10" customWidth="1"/>
    <col min="12" max="12" width="7.5703125" style="10" customWidth="1"/>
    <col min="13" max="13" width="9.140625" style="10"/>
    <col min="14" max="14" width="12" style="10" customWidth="1"/>
    <col min="15" max="15" width="9.140625" style="10"/>
    <col min="16" max="16" width="9.140625" style="10" customWidth="1"/>
    <col min="17" max="17" width="7.7109375" style="10" customWidth="1"/>
  </cols>
  <sheetData>
    <row r="1" spans="1:19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3"/>
    </row>
    <row r="2" spans="1:19" x14ac:dyDescent="0.25">
      <c r="A2" s="121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3"/>
    </row>
    <row r="3" spans="1:19" x14ac:dyDescent="0.25">
      <c r="A3" s="121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4"/>
      <c r="S3" s="125"/>
    </row>
    <row r="4" spans="1:19" x14ac:dyDescent="0.25">
      <c r="A4" s="1"/>
      <c r="B4" s="1"/>
      <c r="C4" s="1"/>
      <c r="D4" s="1"/>
      <c r="E4" s="1"/>
      <c r="F4" s="1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3"/>
    </row>
    <row r="5" spans="1:19" ht="109.5" customHeight="1" x14ac:dyDescent="0.25">
      <c r="A5" s="119" t="s">
        <v>4</v>
      </c>
      <c r="B5" s="119" t="s">
        <v>5</v>
      </c>
      <c r="C5" s="119" t="s">
        <v>6</v>
      </c>
      <c r="D5" s="119" t="s">
        <v>7</v>
      </c>
      <c r="E5" s="119" t="s">
        <v>8</v>
      </c>
      <c r="F5" s="119" t="s">
        <v>9</v>
      </c>
      <c r="G5" s="119" t="s">
        <v>10</v>
      </c>
      <c r="H5" s="119" t="s">
        <v>11</v>
      </c>
      <c r="I5" s="119" t="s">
        <v>12</v>
      </c>
      <c r="J5" s="119" t="s">
        <v>13</v>
      </c>
      <c r="K5" s="119" t="s">
        <v>14</v>
      </c>
      <c r="L5" s="126" t="s">
        <v>15</v>
      </c>
      <c r="M5" s="127"/>
      <c r="N5" s="13" t="s">
        <v>16</v>
      </c>
      <c r="O5" s="13" t="s">
        <v>17</v>
      </c>
      <c r="P5" s="126" t="s">
        <v>18</v>
      </c>
      <c r="Q5" s="127"/>
      <c r="R5" s="128"/>
      <c r="S5" s="128"/>
    </row>
    <row r="6" spans="1:19" ht="63.75" x14ac:dyDescent="0.2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4" t="s">
        <v>19</v>
      </c>
      <c r="M6" s="14" t="s">
        <v>20</v>
      </c>
      <c r="N6" s="15"/>
      <c r="O6" s="15"/>
      <c r="P6" s="15" t="s">
        <v>19</v>
      </c>
      <c r="Q6" s="14" t="s">
        <v>756</v>
      </c>
      <c r="R6" s="4"/>
      <c r="S6" s="4"/>
    </row>
    <row r="7" spans="1:19" ht="64.5" customHeight="1" x14ac:dyDescent="0.25">
      <c r="A7" s="16" t="s">
        <v>21</v>
      </c>
      <c r="B7" s="17" t="s">
        <v>22</v>
      </c>
      <c r="C7" s="16" t="s">
        <v>23</v>
      </c>
      <c r="D7" s="17" t="s">
        <v>24</v>
      </c>
      <c r="E7" s="17" t="s">
        <v>25</v>
      </c>
      <c r="F7" s="17" t="s">
        <v>26</v>
      </c>
      <c r="G7" s="17" t="s">
        <v>24</v>
      </c>
      <c r="H7" s="17" t="s">
        <v>27</v>
      </c>
      <c r="I7" s="17" t="s">
        <v>28</v>
      </c>
      <c r="J7" s="16">
        <v>2010</v>
      </c>
      <c r="K7" s="17" t="s">
        <v>29</v>
      </c>
      <c r="L7" s="16">
        <v>25</v>
      </c>
      <c r="M7" s="16">
        <v>25</v>
      </c>
      <c r="N7" s="18">
        <v>41</v>
      </c>
      <c r="O7" s="19">
        <f t="shared" ref="O7:O23" si="0">PRODUCT(L7,1/N7)</f>
        <v>0.6097560975609756</v>
      </c>
      <c r="P7" s="20" t="s">
        <v>757</v>
      </c>
      <c r="Q7" s="18">
        <v>1</v>
      </c>
      <c r="R7" s="2"/>
      <c r="S7" s="2"/>
    </row>
    <row r="8" spans="1:19" ht="65.25" customHeight="1" x14ac:dyDescent="0.25">
      <c r="A8" s="16" t="s">
        <v>21</v>
      </c>
      <c r="B8" s="17" t="s">
        <v>22</v>
      </c>
      <c r="C8" s="16" t="s">
        <v>23</v>
      </c>
      <c r="D8" s="17" t="s">
        <v>24</v>
      </c>
      <c r="E8" s="17" t="s">
        <v>25</v>
      </c>
      <c r="F8" s="17" t="s">
        <v>26</v>
      </c>
      <c r="G8" s="17" t="s">
        <v>24</v>
      </c>
      <c r="H8" s="17" t="s">
        <v>30</v>
      </c>
      <c r="I8" s="17" t="s">
        <v>31</v>
      </c>
      <c r="J8" s="16">
        <v>2012</v>
      </c>
      <c r="K8" s="17" t="s">
        <v>32</v>
      </c>
      <c r="L8" s="16">
        <v>25</v>
      </c>
      <c r="M8" s="16">
        <v>25</v>
      </c>
      <c r="N8" s="18">
        <v>41</v>
      </c>
      <c r="O8" s="19">
        <f t="shared" si="0"/>
        <v>0.6097560975609756</v>
      </c>
      <c r="P8" s="18"/>
      <c r="Q8" s="18"/>
      <c r="R8" s="2"/>
      <c r="S8" s="2"/>
    </row>
    <row r="9" spans="1:19" ht="90.75" customHeight="1" x14ac:dyDescent="0.25">
      <c r="A9" s="16" t="s">
        <v>21</v>
      </c>
      <c r="B9" s="17" t="s">
        <v>22</v>
      </c>
      <c r="C9" s="16" t="s">
        <v>23</v>
      </c>
      <c r="D9" s="17" t="s">
        <v>24</v>
      </c>
      <c r="E9" s="17" t="s">
        <v>25</v>
      </c>
      <c r="F9" s="17" t="s">
        <v>26</v>
      </c>
      <c r="G9" s="17" t="s">
        <v>33</v>
      </c>
      <c r="H9" s="17" t="s">
        <v>34</v>
      </c>
      <c r="I9" s="17" t="s">
        <v>35</v>
      </c>
      <c r="J9" s="16">
        <v>2012</v>
      </c>
      <c r="K9" s="17" t="s">
        <v>36</v>
      </c>
      <c r="L9" s="16">
        <v>25</v>
      </c>
      <c r="M9" s="16">
        <v>25</v>
      </c>
      <c r="N9" s="18">
        <v>41</v>
      </c>
      <c r="O9" s="19">
        <f t="shared" si="0"/>
        <v>0.6097560975609756</v>
      </c>
      <c r="P9" s="18"/>
      <c r="Q9" s="18"/>
      <c r="R9" s="2"/>
      <c r="S9" s="2"/>
    </row>
    <row r="10" spans="1:19" ht="54.75" customHeight="1" x14ac:dyDescent="0.25">
      <c r="A10" s="16" t="s">
        <v>21</v>
      </c>
      <c r="B10" s="17" t="s">
        <v>22</v>
      </c>
      <c r="C10" s="16" t="s">
        <v>23</v>
      </c>
      <c r="D10" s="17" t="s">
        <v>24</v>
      </c>
      <c r="E10" s="17" t="s">
        <v>37</v>
      </c>
      <c r="F10" s="17" t="s">
        <v>38</v>
      </c>
      <c r="G10" s="17" t="s">
        <v>39</v>
      </c>
      <c r="H10" s="17" t="s">
        <v>40</v>
      </c>
      <c r="I10" s="17" t="s">
        <v>41</v>
      </c>
      <c r="J10" s="16">
        <v>2011</v>
      </c>
      <c r="K10" s="17" t="s">
        <v>42</v>
      </c>
      <c r="L10" s="16">
        <v>10</v>
      </c>
      <c r="M10" s="16"/>
      <c r="N10" s="18">
        <v>41</v>
      </c>
      <c r="O10" s="19">
        <f t="shared" si="0"/>
        <v>0.24390243902439024</v>
      </c>
      <c r="P10" s="18"/>
      <c r="Q10" s="18"/>
      <c r="R10" s="2"/>
      <c r="S10" s="2"/>
    </row>
    <row r="11" spans="1:19" ht="65.25" customHeight="1" x14ac:dyDescent="0.25">
      <c r="A11" s="16" t="s">
        <v>21</v>
      </c>
      <c r="B11" s="17" t="s">
        <v>22</v>
      </c>
      <c r="C11" s="16" t="s">
        <v>23</v>
      </c>
      <c r="D11" s="17" t="s">
        <v>24</v>
      </c>
      <c r="E11" s="17" t="s">
        <v>37</v>
      </c>
      <c r="F11" s="17" t="s">
        <v>38</v>
      </c>
      <c r="G11" s="17" t="s">
        <v>24</v>
      </c>
      <c r="H11" s="17" t="s">
        <v>43</v>
      </c>
      <c r="I11" s="17" t="s">
        <v>44</v>
      </c>
      <c r="J11" s="16">
        <v>2013</v>
      </c>
      <c r="K11" s="17" t="s">
        <v>45</v>
      </c>
      <c r="L11" s="16">
        <v>25</v>
      </c>
      <c r="M11" s="16">
        <v>25</v>
      </c>
      <c r="N11" s="18">
        <v>41</v>
      </c>
      <c r="O11" s="19">
        <f t="shared" si="0"/>
        <v>0.6097560975609756</v>
      </c>
      <c r="P11" s="18"/>
      <c r="Q11" s="18"/>
      <c r="R11" s="2"/>
      <c r="S11" s="2"/>
    </row>
    <row r="12" spans="1:19" ht="67.5" customHeight="1" x14ac:dyDescent="0.25">
      <c r="A12" s="16" t="s">
        <v>21</v>
      </c>
      <c r="B12" s="17" t="s">
        <v>22</v>
      </c>
      <c r="C12" s="16" t="s">
        <v>23</v>
      </c>
      <c r="D12" s="17" t="s">
        <v>24</v>
      </c>
      <c r="E12" s="17" t="s">
        <v>37</v>
      </c>
      <c r="F12" s="17" t="s">
        <v>38</v>
      </c>
      <c r="G12" s="17" t="s">
        <v>24</v>
      </c>
      <c r="H12" s="17" t="s">
        <v>46</v>
      </c>
      <c r="I12" s="17" t="s">
        <v>47</v>
      </c>
      <c r="J12" s="16">
        <v>2012</v>
      </c>
      <c r="K12" s="17" t="s">
        <v>48</v>
      </c>
      <c r="L12" s="16">
        <v>10</v>
      </c>
      <c r="M12" s="16">
        <v>10</v>
      </c>
      <c r="N12" s="18">
        <v>41</v>
      </c>
      <c r="O12" s="19">
        <f t="shared" si="0"/>
        <v>0.24390243902439024</v>
      </c>
      <c r="P12" s="18"/>
      <c r="Q12" s="18"/>
      <c r="R12" s="2"/>
      <c r="S12" s="2"/>
    </row>
    <row r="13" spans="1:19" ht="81" customHeight="1" x14ac:dyDescent="0.25">
      <c r="A13" s="16" t="s">
        <v>21</v>
      </c>
      <c r="B13" s="17" t="s">
        <v>22</v>
      </c>
      <c r="C13" s="16" t="s">
        <v>23</v>
      </c>
      <c r="D13" s="17" t="s">
        <v>24</v>
      </c>
      <c r="E13" s="17" t="s">
        <v>37</v>
      </c>
      <c r="F13" s="17" t="s">
        <v>49</v>
      </c>
      <c r="G13" s="17" t="s">
        <v>50</v>
      </c>
      <c r="H13" s="17" t="s">
        <v>51</v>
      </c>
      <c r="I13" s="17" t="s">
        <v>52</v>
      </c>
      <c r="J13" s="16">
        <v>2013</v>
      </c>
      <c r="K13" s="17"/>
      <c r="L13" s="16">
        <v>1</v>
      </c>
      <c r="M13" s="16">
        <v>1</v>
      </c>
      <c r="N13" s="18">
        <v>41</v>
      </c>
      <c r="O13" s="19">
        <f t="shared" si="0"/>
        <v>2.4390243902439025E-2</v>
      </c>
      <c r="P13" s="18"/>
      <c r="Q13" s="18"/>
      <c r="R13" s="2"/>
      <c r="S13" s="2"/>
    </row>
    <row r="14" spans="1:19" ht="63.75" x14ac:dyDescent="0.25">
      <c r="A14" s="16" t="s">
        <v>21</v>
      </c>
      <c r="B14" s="17" t="s">
        <v>22</v>
      </c>
      <c r="C14" s="16" t="s">
        <v>23</v>
      </c>
      <c r="D14" s="17" t="s">
        <v>24</v>
      </c>
      <c r="E14" s="17" t="s">
        <v>37</v>
      </c>
      <c r="F14" s="17" t="s">
        <v>49</v>
      </c>
      <c r="G14" s="17" t="s">
        <v>53</v>
      </c>
      <c r="H14" s="17"/>
      <c r="I14" s="17" t="s">
        <v>54</v>
      </c>
      <c r="J14" s="16">
        <v>2012</v>
      </c>
      <c r="K14" s="17"/>
      <c r="L14" s="16">
        <v>1</v>
      </c>
      <c r="M14" s="16"/>
      <c r="N14" s="18">
        <v>41</v>
      </c>
      <c r="O14" s="19">
        <f t="shared" si="0"/>
        <v>2.4390243902439025E-2</v>
      </c>
      <c r="P14" s="18"/>
      <c r="Q14" s="18"/>
      <c r="R14" s="2"/>
      <c r="S14" s="2"/>
    </row>
    <row r="15" spans="1:19" ht="63.75" x14ac:dyDescent="0.25">
      <c r="A15" s="16" t="s">
        <v>21</v>
      </c>
      <c r="B15" s="17" t="s">
        <v>22</v>
      </c>
      <c r="C15" s="16" t="s">
        <v>23</v>
      </c>
      <c r="D15" s="17" t="s">
        <v>24</v>
      </c>
      <c r="E15" s="17" t="s">
        <v>37</v>
      </c>
      <c r="F15" s="17" t="s">
        <v>55</v>
      </c>
      <c r="G15" s="17" t="s">
        <v>56</v>
      </c>
      <c r="H15" s="17"/>
      <c r="I15" s="17" t="s">
        <v>57</v>
      </c>
      <c r="J15" s="16">
        <v>2010</v>
      </c>
      <c r="K15" s="17"/>
      <c r="L15" s="16">
        <v>1</v>
      </c>
      <c r="M15" s="16"/>
      <c r="N15" s="18">
        <v>41</v>
      </c>
      <c r="O15" s="19">
        <f t="shared" si="0"/>
        <v>2.4390243902439025E-2</v>
      </c>
      <c r="P15" s="18"/>
      <c r="Q15" s="18"/>
      <c r="R15" s="2"/>
      <c r="S15" s="2"/>
    </row>
    <row r="16" spans="1:19" ht="67.5" customHeight="1" x14ac:dyDescent="0.25">
      <c r="A16" s="16" t="s">
        <v>21</v>
      </c>
      <c r="B16" s="17" t="s">
        <v>22</v>
      </c>
      <c r="C16" s="16" t="s">
        <v>23</v>
      </c>
      <c r="D16" s="17" t="s">
        <v>24</v>
      </c>
      <c r="E16" s="17" t="s">
        <v>37</v>
      </c>
      <c r="F16" s="17" t="s">
        <v>55</v>
      </c>
      <c r="G16" s="17" t="s">
        <v>58</v>
      </c>
      <c r="H16" s="17"/>
      <c r="I16" s="17" t="s">
        <v>57</v>
      </c>
      <c r="J16" s="16">
        <v>2011</v>
      </c>
      <c r="K16" s="17"/>
      <c r="L16" s="16">
        <v>1</v>
      </c>
      <c r="M16" s="16"/>
      <c r="N16" s="18">
        <v>41</v>
      </c>
      <c r="O16" s="19">
        <f t="shared" si="0"/>
        <v>2.4390243902439025E-2</v>
      </c>
      <c r="P16" s="18"/>
      <c r="Q16" s="18"/>
      <c r="R16" s="2"/>
      <c r="S16" s="2"/>
    </row>
    <row r="17" spans="1:19" ht="69.75" customHeight="1" x14ac:dyDescent="0.25">
      <c r="A17" s="16" t="s">
        <v>59</v>
      </c>
      <c r="B17" s="17" t="s">
        <v>22</v>
      </c>
      <c r="C17" s="16" t="s">
        <v>23</v>
      </c>
      <c r="D17" s="17" t="s">
        <v>24</v>
      </c>
      <c r="E17" s="17" t="s">
        <v>37</v>
      </c>
      <c r="F17" s="17" t="s">
        <v>55</v>
      </c>
      <c r="G17" s="17" t="s">
        <v>60</v>
      </c>
      <c r="H17" s="17"/>
      <c r="I17" s="17" t="s">
        <v>61</v>
      </c>
      <c r="J17" s="16">
        <v>2011</v>
      </c>
      <c r="K17" s="17"/>
      <c r="L17" s="16">
        <v>1</v>
      </c>
      <c r="M17" s="16"/>
      <c r="N17" s="18">
        <v>41</v>
      </c>
      <c r="O17" s="19">
        <f t="shared" si="0"/>
        <v>2.4390243902439025E-2</v>
      </c>
      <c r="P17" s="18"/>
      <c r="Q17" s="18"/>
      <c r="R17" s="2"/>
      <c r="S17" s="2"/>
    </row>
    <row r="18" spans="1:19" ht="78" customHeight="1" x14ac:dyDescent="0.25">
      <c r="A18" s="16"/>
      <c r="B18" s="17" t="s">
        <v>22</v>
      </c>
      <c r="C18" s="16" t="s">
        <v>23</v>
      </c>
      <c r="D18" s="17" t="s">
        <v>24</v>
      </c>
      <c r="E18" s="17" t="s">
        <v>37</v>
      </c>
      <c r="F18" s="17" t="s">
        <v>55</v>
      </c>
      <c r="G18" s="17" t="s">
        <v>62</v>
      </c>
      <c r="H18" s="17" t="s">
        <v>63</v>
      </c>
      <c r="I18" s="17" t="s">
        <v>52</v>
      </c>
      <c r="J18" s="16">
        <v>2010</v>
      </c>
      <c r="K18" s="17"/>
      <c r="L18" s="16">
        <v>1</v>
      </c>
      <c r="M18" s="16"/>
      <c r="N18" s="18">
        <v>41</v>
      </c>
      <c r="O18" s="19">
        <f t="shared" si="0"/>
        <v>2.4390243902439025E-2</v>
      </c>
      <c r="P18" s="18"/>
      <c r="Q18" s="18"/>
      <c r="R18" s="2"/>
      <c r="S18" s="2"/>
    </row>
    <row r="19" spans="1:19" ht="69" customHeight="1" x14ac:dyDescent="0.25">
      <c r="A19" s="16" t="s">
        <v>21</v>
      </c>
      <c r="B19" s="17" t="s">
        <v>22</v>
      </c>
      <c r="C19" s="16" t="s">
        <v>23</v>
      </c>
      <c r="D19" s="17" t="s">
        <v>24</v>
      </c>
      <c r="E19" s="17" t="s">
        <v>37</v>
      </c>
      <c r="F19" s="17" t="s">
        <v>64</v>
      </c>
      <c r="G19" s="17" t="s">
        <v>39</v>
      </c>
      <c r="H19" s="17" t="s">
        <v>65</v>
      </c>
      <c r="I19" s="17" t="s">
        <v>66</v>
      </c>
      <c r="J19" s="16">
        <v>2011</v>
      </c>
      <c r="K19" s="17"/>
      <c r="L19" s="16">
        <v>1</v>
      </c>
      <c r="M19" s="16">
        <v>1</v>
      </c>
      <c r="N19" s="18">
        <v>41</v>
      </c>
      <c r="O19" s="19">
        <f t="shared" si="0"/>
        <v>2.4390243902439025E-2</v>
      </c>
      <c r="P19" s="18"/>
      <c r="Q19" s="18"/>
      <c r="R19" s="2"/>
      <c r="S19" s="2"/>
    </row>
    <row r="20" spans="1:19" ht="67.5" customHeight="1" x14ac:dyDescent="0.25">
      <c r="A20" s="16" t="s">
        <v>21</v>
      </c>
      <c r="B20" s="17" t="s">
        <v>22</v>
      </c>
      <c r="C20" s="16" t="s">
        <v>23</v>
      </c>
      <c r="D20" s="17" t="s">
        <v>24</v>
      </c>
      <c r="E20" s="17" t="s">
        <v>37</v>
      </c>
      <c r="F20" s="17" t="s">
        <v>55</v>
      </c>
      <c r="G20" s="21" t="s">
        <v>67</v>
      </c>
      <c r="H20" s="17"/>
      <c r="I20" s="17" t="s">
        <v>68</v>
      </c>
      <c r="J20" s="16">
        <v>2011</v>
      </c>
      <c r="K20" s="17"/>
      <c r="L20" s="16">
        <v>1</v>
      </c>
      <c r="M20" s="16"/>
      <c r="N20" s="18">
        <v>41</v>
      </c>
      <c r="O20" s="19">
        <f t="shared" si="0"/>
        <v>2.4390243902439025E-2</v>
      </c>
      <c r="P20" s="18"/>
      <c r="Q20" s="18"/>
      <c r="R20" s="2"/>
      <c r="S20" s="2"/>
    </row>
    <row r="21" spans="1:19" ht="61.5" customHeight="1" x14ac:dyDescent="0.25">
      <c r="A21" s="16" t="s">
        <v>21</v>
      </c>
      <c r="B21" s="17" t="s">
        <v>22</v>
      </c>
      <c r="C21" s="16" t="s">
        <v>23</v>
      </c>
      <c r="D21" s="17" t="s">
        <v>24</v>
      </c>
      <c r="E21" s="17" t="s">
        <v>37</v>
      </c>
      <c r="F21" s="17" t="s">
        <v>49</v>
      </c>
      <c r="G21" s="17" t="s">
        <v>69</v>
      </c>
      <c r="H21" s="17"/>
      <c r="I21" s="17" t="s">
        <v>54</v>
      </c>
      <c r="J21" s="16">
        <v>2013</v>
      </c>
      <c r="K21" s="17"/>
      <c r="L21" s="16">
        <v>1</v>
      </c>
      <c r="M21" s="16">
        <v>1</v>
      </c>
      <c r="N21" s="18">
        <v>41</v>
      </c>
      <c r="O21" s="19">
        <f t="shared" si="0"/>
        <v>2.4390243902439025E-2</v>
      </c>
      <c r="P21" s="18"/>
      <c r="Q21" s="18"/>
      <c r="R21" s="2"/>
      <c r="S21" s="2"/>
    </row>
    <row r="22" spans="1:19" ht="81.75" customHeight="1" x14ac:dyDescent="0.25">
      <c r="A22" s="16" t="s">
        <v>21</v>
      </c>
      <c r="B22" s="17" t="s">
        <v>22</v>
      </c>
      <c r="C22" s="16" t="s">
        <v>23</v>
      </c>
      <c r="D22" s="17" t="s">
        <v>24</v>
      </c>
      <c r="E22" s="17" t="s">
        <v>37</v>
      </c>
      <c r="F22" s="17" t="s">
        <v>55</v>
      </c>
      <c r="G22" s="17" t="s">
        <v>70</v>
      </c>
      <c r="H22" s="17" t="s">
        <v>71</v>
      </c>
      <c r="I22" s="17" t="s">
        <v>72</v>
      </c>
      <c r="J22" s="16">
        <v>2012</v>
      </c>
      <c r="K22" s="17"/>
      <c r="L22" s="16">
        <v>1</v>
      </c>
      <c r="M22" s="16">
        <v>1</v>
      </c>
      <c r="N22" s="18">
        <v>41</v>
      </c>
      <c r="O22" s="19">
        <f t="shared" si="0"/>
        <v>2.4390243902439025E-2</v>
      </c>
      <c r="P22" s="18"/>
      <c r="Q22" s="18"/>
      <c r="R22" s="2"/>
      <c r="S22" s="2"/>
    </row>
    <row r="23" spans="1:19" ht="65.25" customHeight="1" x14ac:dyDescent="0.25">
      <c r="A23" s="16" t="s">
        <v>21</v>
      </c>
      <c r="B23" s="17" t="s">
        <v>22</v>
      </c>
      <c r="C23" s="16" t="s">
        <v>878</v>
      </c>
      <c r="D23" s="17" t="s">
        <v>24</v>
      </c>
      <c r="E23" s="17" t="s">
        <v>874</v>
      </c>
      <c r="F23" s="17" t="s">
        <v>875</v>
      </c>
      <c r="G23" s="17" t="s">
        <v>876</v>
      </c>
      <c r="H23" s="17"/>
      <c r="I23" s="17" t="s">
        <v>877</v>
      </c>
      <c r="J23" s="16">
        <v>2011</v>
      </c>
      <c r="K23" s="17"/>
      <c r="L23" s="16">
        <v>1</v>
      </c>
      <c r="M23" s="16"/>
      <c r="N23" s="18">
        <v>41</v>
      </c>
      <c r="O23" s="19">
        <f t="shared" si="0"/>
        <v>2.4390243902439025E-2</v>
      </c>
      <c r="P23" s="18"/>
      <c r="Q23" s="18"/>
      <c r="R23" s="2"/>
      <c r="S23" s="2"/>
    </row>
    <row r="24" spans="1:19" ht="63.75" customHeight="1" x14ac:dyDescent="0.25">
      <c r="A24" s="16" t="s">
        <v>21</v>
      </c>
      <c r="B24" s="17" t="s">
        <v>22</v>
      </c>
      <c r="C24" s="16" t="s">
        <v>878</v>
      </c>
      <c r="D24" s="17" t="s">
        <v>24</v>
      </c>
      <c r="E24" s="22" t="s">
        <v>873</v>
      </c>
      <c r="F24" s="22" t="s">
        <v>367</v>
      </c>
      <c r="G24" s="22" t="s">
        <v>872</v>
      </c>
      <c r="H24" s="23"/>
      <c r="I24" s="23"/>
      <c r="J24" s="23">
        <v>2012</v>
      </c>
      <c r="K24" s="23"/>
      <c r="L24" s="23">
        <v>1</v>
      </c>
      <c r="M24" s="23"/>
      <c r="N24" s="23">
        <v>41</v>
      </c>
      <c r="O24" s="23">
        <v>0.02</v>
      </c>
      <c r="P24" s="18"/>
      <c r="Q24" s="18"/>
      <c r="R24" s="2"/>
      <c r="S24" s="2"/>
    </row>
    <row r="25" spans="1:19" ht="70.5" customHeight="1" x14ac:dyDescent="0.25">
      <c r="A25" s="24" t="s">
        <v>21</v>
      </c>
      <c r="B25" s="25" t="s">
        <v>22</v>
      </c>
      <c r="C25" s="24" t="s">
        <v>73</v>
      </c>
      <c r="D25" s="25" t="s">
        <v>74</v>
      </c>
      <c r="E25" s="25" t="s">
        <v>25</v>
      </c>
      <c r="F25" s="25" t="s">
        <v>26</v>
      </c>
      <c r="G25" s="25" t="s">
        <v>74</v>
      </c>
      <c r="H25" s="25" t="s">
        <v>75</v>
      </c>
      <c r="I25" s="25" t="s">
        <v>76</v>
      </c>
      <c r="J25" s="24">
        <v>2012</v>
      </c>
      <c r="K25" s="25"/>
      <c r="L25" s="24">
        <v>25</v>
      </c>
      <c r="M25" s="24">
        <v>25</v>
      </c>
      <c r="N25" s="15">
        <v>41</v>
      </c>
      <c r="O25" s="26">
        <f t="shared" ref="O25:O41" si="1">PRODUCT(L25,1/N25)</f>
        <v>0.6097560975609756</v>
      </c>
      <c r="P25" s="18"/>
      <c r="Q25" s="18"/>
      <c r="R25" s="2"/>
      <c r="S25" s="2"/>
    </row>
    <row r="26" spans="1:19" ht="63" customHeight="1" x14ac:dyDescent="0.25">
      <c r="A26" s="16" t="s">
        <v>21</v>
      </c>
      <c r="B26" s="17" t="s">
        <v>22</v>
      </c>
      <c r="C26" s="16" t="s">
        <v>73</v>
      </c>
      <c r="D26" s="17" t="s">
        <v>74</v>
      </c>
      <c r="E26" s="17" t="s">
        <v>25</v>
      </c>
      <c r="F26" s="17" t="s">
        <v>26</v>
      </c>
      <c r="G26" s="17" t="s">
        <v>77</v>
      </c>
      <c r="H26" s="17" t="s">
        <v>78</v>
      </c>
      <c r="I26" s="17" t="s">
        <v>31</v>
      </c>
      <c r="J26" s="16">
        <v>2012</v>
      </c>
      <c r="K26" s="17"/>
      <c r="L26" s="16">
        <v>25</v>
      </c>
      <c r="M26" s="16">
        <v>25</v>
      </c>
      <c r="N26" s="18">
        <v>41</v>
      </c>
      <c r="O26" s="19">
        <f t="shared" si="1"/>
        <v>0.6097560975609756</v>
      </c>
      <c r="P26" s="18"/>
      <c r="Q26" s="18"/>
      <c r="R26" s="2"/>
      <c r="S26" s="2"/>
    </row>
    <row r="27" spans="1:19" ht="64.5" customHeight="1" x14ac:dyDescent="0.25">
      <c r="A27" s="16" t="s">
        <v>21</v>
      </c>
      <c r="B27" s="17" t="s">
        <v>22</v>
      </c>
      <c r="C27" s="16" t="s">
        <v>73</v>
      </c>
      <c r="D27" s="17" t="s">
        <v>74</v>
      </c>
      <c r="E27" s="17" t="s">
        <v>25</v>
      </c>
      <c r="F27" s="17" t="s">
        <v>38</v>
      </c>
      <c r="G27" s="17" t="s">
        <v>79</v>
      </c>
      <c r="H27" s="17" t="s">
        <v>80</v>
      </c>
      <c r="I27" s="17" t="s">
        <v>41</v>
      </c>
      <c r="J27" s="16">
        <v>2011</v>
      </c>
      <c r="K27" s="17" t="s">
        <v>81</v>
      </c>
      <c r="L27" s="16" t="s">
        <v>82</v>
      </c>
      <c r="M27" s="16">
        <v>15</v>
      </c>
      <c r="N27" s="18">
        <v>41</v>
      </c>
      <c r="O27" s="19">
        <f t="shared" si="1"/>
        <v>2.4390243902439025E-2</v>
      </c>
      <c r="P27" s="18"/>
      <c r="Q27" s="18"/>
      <c r="R27" s="2"/>
      <c r="S27" s="2"/>
    </row>
    <row r="28" spans="1:19" ht="69" customHeight="1" x14ac:dyDescent="0.25">
      <c r="A28" s="16" t="s">
        <v>21</v>
      </c>
      <c r="B28" s="17" t="s">
        <v>22</v>
      </c>
      <c r="C28" s="16" t="s">
        <v>73</v>
      </c>
      <c r="D28" s="17" t="s">
        <v>74</v>
      </c>
      <c r="E28" s="17" t="s">
        <v>83</v>
      </c>
      <c r="F28" s="17" t="s">
        <v>38</v>
      </c>
      <c r="G28" s="17" t="s">
        <v>84</v>
      </c>
      <c r="H28" s="17" t="s">
        <v>85</v>
      </c>
      <c r="I28" s="17" t="s">
        <v>86</v>
      </c>
      <c r="J28" s="16">
        <v>2011</v>
      </c>
      <c r="K28" s="17"/>
      <c r="L28" s="16">
        <v>1</v>
      </c>
      <c r="M28" s="16"/>
      <c r="N28" s="18">
        <v>41</v>
      </c>
      <c r="O28" s="19">
        <f t="shared" si="1"/>
        <v>2.4390243902439025E-2</v>
      </c>
      <c r="P28" s="18"/>
      <c r="Q28" s="18"/>
      <c r="R28" s="2"/>
      <c r="S28" s="2"/>
    </row>
    <row r="29" spans="1:19" ht="63.75" customHeight="1" x14ac:dyDescent="0.25">
      <c r="A29" s="16" t="s">
        <v>21</v>
      </c>
      <c r="B29" s="17" t="s">
        <v>22</v>
      </c>
      <c r="C29" s="16" t="s">
        <v>73</v>
      </c>
      <c r="D29" s="17" t="s">
        <v>74</v>
      </c>
      <c r="E29" s="17" t="s">
        <v>83</v>
      </c>
      <c r="F29" s="17" t="s">
        <v>87</v>
      </c>
      <c r="G29" s="17" t="s">
        <v>74</v>
      </c>
      <c r="H29" s="17" t="s">
        <v>75</v>
      </c>
      <c r="I29" s="17" t="s">
        <v>52</v>
      </c>
      <c r="J29" s="16">
        <v>2010</v>
      </c>
      <c r="K29" s="17"/>
      <c r="L29" s="16">
        <v>1</v>
      </c>
      <c r="M29" s="16"/>
      <c r="N29" s="18">
        <v>41</v>
      </c>
      <c r="O29" s="19">
        <f t="shared" si="1"/>
        <v>2.4390243902439025E-2</v>
      </c>
      <c r="P29" s="18"/>
      <c r="Q29" s="18"/>
      <c r="R29" s="2"/>
      <c r="S29" s="2"/>
    </row>
    <row r="30" spans="1:19" ht="64.5" customHeight="1" x14ac:dyDescent="0.25">
      <c r="A30" s="16" t="s">
        <v>59</v>
      </c>
      <c r="B30" s="17" t="s">
        <v>22</v>
      </c>
      <c r="C30" s="16" t="s">
        <v>73</v>
      </c>
      <c r="D30" s="17" t="s">
        <v>74</v>
      </c>
      <c r="E30" s="17" t="s">
        <v>83</v>
      </c>
      <c r="F30" s="17" t="s">
        <v>88</v>
      </c>
      <c r="G30" s="17" t="s">
        <v>89</v>
      </c>
      <c r="H30" s="17"/>
      <c r="I30" s="17" t="s">
        <v>90</v>
      </c>
      <c r="J30" s="16">
        <v>2010</v>
      </c>
      <c r="K30" s="17"/>
      <c r="L30" s="16">
        <v>1</v>
      </c>
      <c r="M30" s="16"/>
      <c r="N30" s="18">
        <v>41</v>
      </c>
      <c r="O30" s="19">
        <f t="shared" si="1"/>
        <v>2.4390243902439025E-2</v>
      </c>
      <c r="P30" s="18"/>
      <c r="Q30" s="18"/>
      <c r="R30" s="2"/>
      <c r="S30" s="2"/>
    </row>
    <row r="31" spans="1:19" ht="61.5" customHeight="1" x14ac:dyDescent="0.25">
      <c r="A31" s="16" t="s">
        <v>59</v>
      </c>
      <c r="B31" s="17" t="s">
        <v>22</v>
      </c>
      <c r="C31" s="16" t="s">
        <v>73</v>
      </c>
      <c r="D31" s="17" t="s">
        <v>74</v>
      </c>
      <c r="E31" s="17" t="s">
        <v>83</v>
      </c>
      <c r="F31" s="17" t="s">
        <v>91</v>
      </c>
      <c r="G31" s="17" t="s">
        <v>92</v>
      </c>
      <c r="H31" s="17"/>
      <c r="I31" s="17" t="s">
        <v>90</v>
      </c>
      <c r="J31" s="16">
        <v>2010</v>
      </c>
      <c r="K31" s="17"/>
      <c r="L31" s="16">
        <v>1</v>
      </c>
      <c r="M31" s="16"/>
      <c r="N31" s="18">
        <v>41</v>
      </c>
      <c r="O31" s="19">
        <f t="shared" si="1"/>
        <v>2.4390243902439025E-2</v>
      </c>
      <c r="P31" s="18"/>
      <c r="Q31" s="18"/>
      <c r="R31" s="2"/>
      <c r="S31" s="2"/>
    </row>
    <row r="32" spans="1:19" ht="67.5" customHeight="1" x14ac:dyDescent="0.25">
      <c r="A32" s="16" t="s">
        <v>59</v>
      </c>
      <c r="B32" s="17" t="s">
        <v>22</v>
      </c>
      <c r="C32" s="16" t="s">
        <v>73</v>
      </c>
      <c r="D32" s="17" t="s">
        <v>74</v>
      </c>
      <c r="E32" s="17" t="s">
        <v>83</v>
      </c>
      <c r="F32" s="17" t="s">
        <v>93</v>
      </c>
      <c r="G32" s="17" t="s">
        <v>94</v>
      </c>
      <c r="H32" s="17" t="s">
        <v>95</v>
      </c>
      <c r="I32" s="17" t="s">
        <v>52</v>
      </c>
      <c r="J32" s="16">
        <v>2010</v>
      </c>
      <c r="K32" s="17"/>
      <c r="L32" s="16">
        <v>1</v>
      </c>
      <c r="M32" s="16"/>
      <c r="N32" s="18">
        <v>41</v>
      </c>
      <c r="O32" s="19">
        <f t="shared" si="1"/>
        <v>2.4390243902439025E-2</v>
      </c>
      <c r="P32" s="18"/>
      <c r="Q32" s="18"/>
      <c r="R32" s="2"/>
      <c r="S32" s="2"/>
    </row>
    <row r="33" spans="1:19" ht="69" customHeight="1" x14ac:dyDescent="0.25">
      <c r="A33" s="16" t="s">
        <v>59</v>
      </c>
      <c r="B33" s="17" t="s">
        <v>22</v>
      </c>
      <c r="C33" s="16" t="s">
        <v>73</v>
      </c>
      <c r="D33" s="17" t="s">
        <v>74</v>
      </c>
      <c r="E33" s="17" t="s">
        <v>83</v>
      </c>
      <c r="F33" s="17" t="s">
        <v>96</v>
      </c>
      <c r="G33" s="17" t="s">
        <v>97</v>
      </c>
      <c r="H33" s="17" t="s">
        <v>98</v>
      </c>
      <c r="I33" s="17" t="s">
        <v>99</v>
      </c>
      <c r="J33" s="16">
        <v>2010</v>
      </c>
      <c r="K33" s="17"/>
      <c r="L33" s="16">
        <v>1</v>
      </c>
      <c r="M33" s="16"/>
      <c r="N33" s="18">
        <v>41</v>
      </c>
      <c r="O33" s="19">
        <f t="shared" si="1"/>
        <v>2.4390243902439025E-2</v>
      </c>
      <c r="P33" s="18"/>
      <c r="Q33" s="18"/>
      <c r="R33" s="2"/>
      <c r="S33" s="2"/>
    </row>
    <row r="34" spans="1:19" ht="69" customHeight="1" x14ac:dyDescent="0.25">
      <c r="A34" s="16" t="s">
        <v>59</v>
      </c>
      <c r="B34" s="17" t="s">
        <v>22</v>
      </c>
      <c r="C34" s="16" t="s">
        <v>73</v>
      </c>
      <c r="D34" s="17" t="s">
        <v>74</v>
      </c>
      <c r="E34" s="17" t="s">
        <v>83</v>
      </c>
      <c r="F34" s="17" t="s">
        <v>93</v>
      </c>
      <c r="G34" s="17" t="s">
        <v>100</v>
      </c>
      <c r="H34" s="17" t="s">
        <v>101</v>
      </c>
      <c r="I34" s="17" t="s">
        <v>102</v>
      </c>
      <c r="J34" s="16">
        <v>2009</v>
      </c>
      <c r="K34" s="17"/>
      <c r="L34" s="16">
        <v>1</v>
      </c>
      <c r="M34" s="16"/>
      <c r="N34" s="18">
        <v>41</v>
      </c>
      <c r="O34" s="19">
        <f t="shared" si="1"/>
        <v>2.4390243902439025E-2</v>
      </c>
      <c r="P34" s="18"/>
      <c r="Q34" s="18"/>
      <c r="R34" s="2"/>
      <c r="S34" s="2"/>
    </row>
    <row r="35" spans="1:19" ht="78" customHeight="1" x14ac:dyDescent="0.25">
      <c r="A35" s="16" t="s">
        <v>59</v>
      </c>
      <c r="B35" s="17" t="s">
        <v>22</v>
      </c>
      <c r="C35" s="16" t="s">
        <v>73</v>
      </c>
      <c r="D35" s="17" t="s">
        <v>74</v>
      </c>
      <c r="E35" s="17" t="s">
        <v>83</v>
      </c>
      <c r="F35" s="17" t="s">
        <v>96</v>
      </c>
      <c r="G35" s="17" t="s">
        <v>103</v>
      </c>
      <c r="H35" s="17" t="s">
        <v>104</v>
      </c>
      <c r="I35" s="17" t="s">
        <v>102</v>
      </c>
      <c r="J35" s="16">
        <v>2010</v>
      </c>
      <c r="K35" s="17"/>
      <c r="L35" s="16">
        <v>1</v>
      </c>
      <c r="M35" s="16"/>
      <c r="N35" s="18">
        <v>41</v>
      </c>
      <c r="O35" s="19">
        <f t="shared" si="1"/>
        <v>2.4390243902439025E-2</v>
      </c>
      <c r="P35" s="18"/>
      <c r="Q35" s="18"/>
      <c r="R35" s="2"/>
      <c r="S35" s="2"/>
    </row>
    <row r="36" spans="1:19" ht="63.75" x14ac:dyDescent="0.25">
      <c r="A36" s="16" t="s">
        <v>21</v>
      </c>
      <c r="B36" s="17" t="s">
        <v>22</v>
      </c>
      <c r="C36" s="16" t="s">
        <v>73</v>
      </c>
      <c r="D36" s="17" t="s">
        <v>74</v>
      </c>
      <c r="E36" s="17" t="s">
        <v>83</v>
      </c>
      <c r="F36" s="17" t="s">
        <v>93</v>
      </c>
      <c r="G36" s="17" t="s">
        <v>105</v>
      </c>
      <c r="H36" s="17" t="s">
        <v>106</v>
      </c>
      <c r="I36" s="17" t="s">
        <v>107</v>
      </c>
      <c r="J36" s="16">
        <v>2011</v>
      </c>
      <c r="K36" s="17"/>
      <c r="L36" s="16">
        <v>1</v>
      </c>
      <c r="M36" s="16"/>
      <c r="N36" s="18">
        <v>41</v>
      </c>
      <c r="O36" s="19">
        <f t="shared" si="1"/>
        <v>2.4390243902439025E-2</v>
      </c>
      <c r="P36" s="18"/>
      <c r="Q36" s="18"/>
      <c r="R36" s="2"/>
      <c r="S36" s="2"/>
    </row>
    <row r="37" spans="1:19" ht="63.75" x14ac:dyDescent="0.25">
      <c r="A37" s="16" t="s">
        <v>21</v>
      </c>
      <c r="B37" s="17" t="s">
        <v>22</v>
      </c>
      <c r="C37" s="16" t="s">
        <v>73</v>
      </c>
      <c r="D37" s="17" t="s">
        <v>74</v>
      </c>
      <c r="E37" s="17" t="s">
        <v>108</v>
      </c>
      <c r="F37" s="17" t="s">
        <v>109</v>
      </c>
      <c r="G37" s="17" t="s">
        <v>84</v>
      </c>
      <c r="H37" s="17" t="s">
        <v>110</v>
      </c>
      <c r="I37" s="17" t="s">
        <v>111</v>
      </c>
      <c r="J37" s="16">
        <v>2010</v>
      </c>
      <c r="K37" s="17"/>
      <c r="L37" s="16">
        <v>1</v>
      </c>
      <c r="M37" s="16"/>
      <c r="N37" s="18">
        <v>41</v>
      </c>
      <c r="O37" s="19">
        <f t="shared" si="1"/>
        <v>2.4390243902439025E-2</v>
      </c>
      <c r="P37" s="18"/>
      <c r="Q37" s="18"/>
      <c r="R37" s="2"/>
      <c r="S37" s="2"/>
    </row>
    <row r="38" spans="1:19" ht="66.75" customHeight="1" x14ac:dyDescent="0.25">
      <c r="A38" s="16" t="s">
        <v>21</v>
      </c>
      <c r="B38" s="17" t="s">
        <v>22</v>
      </c>
      <c r="C38" s="16" t="s">
        <v>73</v>
      </c>
      <c r="D38" s="17" t="s">
        <v>74</v>
      </c>
      <c r="E38" s="17" t="s">
        <v>108</v>
      </c>
      <c r="F38" s="17" t="s">
        <v>112</v>
      </c>
      <c r="G38" s="17" t="s">
        <v>113</v>
      </c>
      <c r="H38" s="17" t="s">
        <v>114</v>
      </c>
      <c r="I38" s="17" t="s">
        <v>115</v>
      </c>
      <c r="J38" s="16">
        <v>2012</v>
      </c>
      <c r="K38" s="17"/>
      <c r="L38" s="16">
        <v>3</v>
      </c>
      <c r="M38" s="16">
        <v>3</v>
      </c>
      <c r="N38" s="18">
        <v>41</v>
      </c>
      <c r="O38" s="19">
        <f t="shared" si="1"/>
        <v>7.3170731707317083E-2</v>
      </c>
      <c r="P38" s="18"/>
      <c r="Q38" s="18"/>
      <c r="R38" s="2"/>
      <c r="S38" s="2"/>
    </row>
    <row r="39" spans="1:19" ht="69" customHeight="1" x14ac:dyDescent="0.25">
      <c r="A39" s="16" t="s">
        <v>21</v>
      </c>
      <c r="B39" s="17" t="s">
        <v>22</v>
      </c>
      <c r="C39" s="16" t="s">
        <v>73</v>
      </c>
      <c r="D39" s="17" t="s">
        <v>74</v>
      </c>
      <c r="E39" s="17" t="s">
        <v>108</v>
      </c>
      <c r="F39" s="17" t="s">
        <v>112</v>
      </c>
      <c r="G39" s="17" t="s">
        <v>116</v>
      </c>
      <c r="H39" s="17" t="s">
        <v>117</v>
      </c>
      <c r="I39" s="17" t="s">
        <v>115</v>
      </c>
      <c r="J39" s="16">
        <v>2009</v>
      </c>
      <c r="K39" s="17"/>
      <c r="L39" s="16">
        <v>3</v>
      </c>
      <c r="M39" s="16"/>
      <c r="N39" s="18">
        <v>41</v>
      </c>
      <c r="O39" s="19">
        <f t="shared" si="1"/>
        <v>7.3170731707317083E-2</v>
      </c>
      <c r="P39" s="18"/>
      <c r="Q39" s="18"/>
      <c r="R39" s="2"/>
      <c r="S39" s="2"/>
    </row>
    <row r="40" spans="1:19" ht="63.75" customHeight="1" x14ac:dyDescent="0.25">
      <c r="A40" s="16" t="s">
        <v>21</v>
      </c>
      <c r="B40" s="17" t="s">
        <v>22</v>
      </c>
      <c r="C40" s="16" t="s">
        <v>73</v>
      </c>
      <c r="D40" s="17" t="s">
        <v>74</v>
      </c>
      <c r="E40" s="17" t="s">
        <v>108</v>
      </c>
      <c r="F40" s="17" t="s">
        <v>49</v>
      </c>
      <c r="G40" s="17" t="s">
        <v>118</v>
      </c>
      <c r="H40" s="17" t="s">
        <v>119</v>
      </c>
      <c r="I40" s="17" t="s">
        <v>120</v>
      </c>
      <c r="J40" s="16">
        <v>2012</v>
      </c>
      <c r="K40" s="17"/>
      <c r="L40" s="16">
        <v>1</v>
      </c>
      <c r="M40" s="16">
        <v>1</v>
      </c>
      <c r="N40" s="18">
        <v>41</v>
      </c>
      <c r="O40" s="19">
        <f t="shared" si="1"/>
        <v>2.4390243902439025E-2</v>
      </c>
      <c r="P40" s="18"/>
      <c r="Q40" s="18"/>
      <c r="R40" s="2"/>
      <c r="S40" s="2"/>
    </row>
    <row r="41" spans="1:19" ht="66.75" customHeight="1" x14ac:dyDescent="0.25">
      <c r="A41" s="16" t="s">
        <v>21</v>
      </c>
      <c r="B41" s="17" t="s">
        <v>22</v>
      </c>
      <c r="C41" s="16" t="s">
        <v>73</v>
      </c>
      <c r="D41" s="25" t="s">
        <v>74</v>
      </c>
      <c r="E41" s="17" t="s">
        <v>108</v>
      </c>
      <c r="F41" s="17" t="s">
        <v>87</v>
      </c>
      <c r="G41" s="17" t="s">
        <v>121</v>
      </c>
      <c r="H41" s="17" t="s">
        <v>122</v>
      </c>
      <c r="I41" s="17" t="s">
        <v>120</v>
      </c>
      <c r="J41" s="16">
        <v>2013</v>
      </c>
      <c r="K41" s="17"/>
      <c r="L41" s="16">
        <v>1</v>
      </c>
      <c r="M41" s="16">
        <v>1</v>
      </c>
      <c r="N41" s="18">
        <v>41</v>
      </c>
      <c r="O41" s="19">
        <f t="shared" si="1"/>
        <v>2.4390243902439025E-2</v>
      </c>
      <c r="P41" s="18"/>
      <c r="Q41" s="18"/>
      <c r="R41" s="2"/>
      <c r="S41" s="2"/>
    </row>
    <row r="42" spans="1:19" ht="63.75" x14ac:dyDescent="0.25">
      <c r="A42" s="27"/>
      <c r="B42" s="17" t="s">
        <v>22</v>
      </c>
      <c r="C42" s="17" t="s">
        <v>73</v>
      </c>
      <c r="D42" s="25" t="s">
        <v>74</v>
      </c>
      <c r="E42" s="22" t="s">
        <v>873</v>
      </c>
      <c r="F42" s="22" t="s">
        <v>367</v>
      </c>
      <c r="G42" s="22" t="s">
        <v>872</v>
      </c>
      <c r="H42" s="23"/>
      <c r="I42" s="23"/>
      <c r="J42" s="23">
        <v>2012</v>
      </c>
      <c r="K42" s="23"/>
      <c r="L42" s="23">
        <v>1</v>
      </c>
      <c r="M42" s="23"/>
      <c r="N42" s="23">
        <v>41</v>
      </c>
      <c r="O42" s="23">
        <v>0.02</v>
      </c>
      <c r="P42" s="18"/>
      <c r="Q42" s="18"/>
      <c r="R42" s="2"/>
      <c r="S42" s="2"/>
    </row>
    <row r="43" spans="1:19" ht="64.5" customHeight="1" x14ac:dyDescent="0.25">
      <c r="A43" s="24" t="s">
        <v>21</v>
      </c>
      <c r="B43" s="25" t="s">
        <v>22</v>
      </c>
      <c r="C43" s="24" t="s">
        <v>123</v>
      </c>
      <c r="D43" s="25" t="s">
        <v>124</v>
      </c>
      <c r="E43" s="25" t="s">
        <v>25</v>
      </c>
      <c r="F43" s="25" t="s">
        <v>26</v>
      </c>
      <c r="G43" s="28" t="s">
        <v>125</v>
      </c>
      <c r="H43" s="25" t="s">
        <v>126</v>
      </c>
      <c r="I43" s="25" t="s">
        <v>120</v>
      </c>
      <c r="J43" s="24">
        <v>2012</v>
      </c>
      <c r="K43" s="25" t="s">
        <v>127</v>
      </c>
      <c r="L43" s="24">
        <v>19</v>
      </c>
      <c r="M43" s="24">
        <v>19</v>
      </c>
      <c r="N43" s="15">
        <v>41</v>
      </c>
      <c r="O43" s="26">
        <f t="shared" ref="O43:O74" si="2">PRODUCT(L43,1/N43)</f>
        <v>0.46341463414634149</v>
      </c>
      <c r="P43" s="18"/>
      <c r="Q43" s="18"/>
      <c r="R43" s="2"/>
      <c r="S43" s="2"/>
    </row>
    <row r="44" spans="1:19" ht="78.75" customHeight="1" x14ac:dyDescent="0.25">
      <c r="A44" s="16" t="s">
        <v>21</v>
      </c>
      <c r="B44" s="17" t="s">
        <v>22</v>
      </c>
      <c r="C44" s="16" t="s">
        <v>123</v>
      </c>
      <c r="D44" s="17" t="s">
        <v>124</v>
      </c>
      <c r="E44" s="17" t="s">
        <v>25</v>
      </c>
      <c r="F44" s="17" t="s">
        <v>26</v>
      </c>
      <c r="G44" s="21" t="s">
        <v>128</v>
      </c>
      <c r="H44" s="17" t="s">
        <v>126</v>
      </c>
      <c r="I44" s="17" t="s">
        <v>129</v>
      </c>
      <c r="J44" s="16">
        <v>2012</v>
      </c>
      <c r="K44" s="17" t="s">
        <v>130</v>
      </c>
      <c r="L44" s="16">
        <v>41</v>
      </c>
      <c r="M44" s="16">
        <v>41</v>
      </c>
      <c r="N44" s="18">
        <v>41</v>
      </c>
      <c r="O44" s="19">
        <f t="shared" si="2"/>
        <v>1</v>
      </c>
      <c r="P44" s="18"/>
      <c r="Q44" s="18"/>
      <c r="R44" s="2"/>
      <c r="S44" s="2"/>
    </row>
    <row r="45" spans="1:19" ht="64.5" customHeight="1" x14ac:dyDescent="0.25">
      <c r="A45" s="16" t="s">
        <v>21</v>
      </c>
      <c r="B45" s="17" t="s">
        <v>22</v>
      </c>
      <c r="C45" s="16" t="s">
        <v>123</v>
      </c>
      <c r="D45" s="17" t="s">
        <v>124</v>
      </c>
      <c r="E45" s="17" t="s">
        <v>37</v>
      </c>
      <c r="F45" s="17" t="s">
        <v>38</v>
      </c>
      <c r="G45" s="17" t="s">
        <v>124</v>
      </c>
      <c r="H45" s="17" t="s">
        <v>131</v>
      </c>
      <c r="I45" s="17" t="s">
        <v>41</v>
      </c>
      <c r="J45" s="16">
        <v>2013</v>
      </c>
      <c r="K45" s="17" t="s">
        <v>132</v>
      </c>
      <c r="L45" s="16">
        <v>10</v>
      </c>
      <c r="M45" s="16">
        <v>10</v>
      </c>
      <c r="N45" s="18">
        <v>41</v>
      </c>
      <c r="O45" s="19">
        <f t="shared" si="2"/>
        <v>0.24390243902439024</v>
      </c>
      <c r="P45" s="18"/>
      <c r="Q45" s="18"/>
      <c r="R45" s="2"/>
      <c r="S45" s="2"/>
    </row>
    <row r="46" spans="1:19" ht="104.25" customHeight="1" x14ac:dyDescent="0.25">
      <c r="A46" s="16" t="s">
        <v>21</v>
      </c>
      <c r="B46" s="17" t="s">
        <v>22</v>
      </c>
      <c r="C46" s="16" t="s">
        <v>123</v>
      </c>
      <c r="D46" s="17" t="s">
        <v>124</v>
      </c>
      <c r="E46" s="17" t="s">
        <v>37</v>
      </c>
      <c r="F46" s="17" t="s">
        <v>26</v>
      </c>
      <c r="G46" s="21" t="s">
        <v>133</v>
      </c>
      <c r="H46" s="17" t="s">
        <v>134</v>
      </c>
      <c r="I46" s="17" t="s">
        <v>135</v>
      </c>
      <c r="J46" s="16">
        <v>2009</v>
      </c>
      <c r="K46" s="17" t="s">
        <v>136</v>
      </c>
      <c r="L46" s="16">
        <v>1</v>
      </c>
      <c r="M46" s="16"/>
      <c r="N46" s="18">
        <v>41</v>
      </c>
      <c r="O46" s="19">
        <f t="shared" si="2"/>
        <v>2.4390243902439025E-2</v>
      </c>
      <c r="P46" s="18"/>
      <c r="Q46" s="18"/>
      <c r="R46" s="2"/>
      <c r="S46" s="2"/>
    </row>
    <row r="47" spans="1:19" ht="65.25" customHeight="1" x14ac:dyDescent="0.25">
      <c r="A47" s="16" t="s">
        <v>21</v>
      </c>
      <c r="B47" s="17" t="s">
        <v>22</v>
      </c>
      <c r="C47" s="16" t="s">
        <v>123</v>
      </c>
      <c r="D47" s="17" t="s">
        <v>124</v>
      </c>
      <c r="E47" s="17" t="s">
        <v>37</v>
      </c>
      <c r="F47" s="17" t="s">
        <v>49</v>
      </c>
      <c r="G47" s="17" t="s">
        <v>137</v>
      </c>
      <c r="H47" s="17" t="s">
        <v>138</v>
      </c>
      <c r="I47" s="17" t="s">
        <v>139</v>
      </c>
      <c r="J47" s="16">
        <v>2010</v>
      </c>
      <c r="K47" s="17"/>
      <c r="L47" s="16">
        <v>55</v>
      </c>
      <c r="M47" s="16"/>
      <c r="N47" s="18">
        <v>41</v>
      </c>
      <c r="O47" s="19">
        <f t="shared" si="2"/>
        <v>1.3414634146341464</v>
      </c>
      <c r="P47" s="18"/>
      <c r="Q47" s="18"/>
      <c r="R47" s="2"/>
      <c r="S47" s="2"/>
    </row>
    <row r="48" spans="1:19" ht="117.75" customHeight="1" x14ac:dyDescent="0.25">
      <c r="A48" s="16" t="s">
        <v>21</v>
      </c>
      <c r="B48" s="17" t="s">
        <v>22</v>
      </c>
      <c r="C48" s="16" t="s">
        <v>123</v>
      </c>
      <c r="D48" s="17" t="s">
        <v>124</v>
      </c>
      <c r="E48" s="17" t="s">
        <v>37</v>
      </c>
      <c r="F48" s="17" t="s">
        <v>49</v>
      </c>
      <c r="G48" s="17" t="s">
        <v>786</v>
      </c>
      <c r="H48" s="17" t="s">
        <v>138</v>
      </c>
      <c r="I48" s="17" t="s">
        <v>139</v>
      </c>
      <c r="J48" s="16"/>
      <c r="K48" s="17"/>
      <c r="L48" s="16">
        <v>1</v>
      </c>
      <c r="M48" s="16"/>
      <c r="N48" s="18">
        <v>41</v>
      </c>
      <c r="O48" s="19">
        <f t="shared" si="2"/>
        <v>2.4390243902439025E-2</v>
      </c>
      <c r="P48" s="18"/>
      <c r="Q48" s="18"/>
      <c r="R48" s="2"/>
      <c r="S48" s="2"/>
    </row>
    <row r="49" spans="1:19" ht="63.75" x14ac:dyDescent="0.25">
      <c r="A49" s="16" t="s">
        <v>21</v>
      </c>
      <c r="B49" s="17" t="s">
        <v>22</v>
      </c>
      <c r="C49" s="16" t="s">
        <v>123</v>
      </c>
      <c r="D49" s="17" t="s">
        <v>124</v>
      </c>
      <c r="E49" s="17" t="s">
        <v>37</v>
      </c>
      <c r="F49" s="17" t="s">
        <v>26</v>
      </c>
      <c r="G49" s="21" t="s">
        <v>140</v>
      </c>
      <c r="H49" s="17" t="s">
        <v>141</v>
      </c>
      <c r="I49" s="17" t="s">
        <v>111</v>
      </c>
      <c r="J49" s="16">
        <v>2013</v>
      </c>
      <c r="K49" s="17" t="s">
        <v>142</v>
      </c>
      <c r="L49" s="16">
        <v>40</v>
      </c>
      <c r="M49" s="16">
        <v>40</v>
      </c>
      <c r="N49" s="18">
        <v>41</v>
      </c>
      <c r="O49" s="19">
        <f t="shared" si="2"/>
        <v>0.97560975609756095</v>
      </c>
      <c r="P49" s="18"/>
      <c r="Q49" s="18"/>
      <c r="R49" s="2"/>
      <c r="S49" s="2"/>
    </row>
    <row r="50" spans="1:19" ht="77.25" customHeight="1" x14ac:dyDescent="0.25">
      <c r="A50" s="16" t="s">
        <v>21</v>
      </c>
      <c r="B50" s="17" t="s">
        <v>22</v>
      </c>
      <c r="C50" s="16" t="s">
        <v>123</v>
      </c>
      <c r="D50" s="17" t="s">
        <v>124</v>
      </c>
      <c r="E50" s="17" t="s">
        <v>37</v>
      </c>
      <c r="F50" s="17" t="s">
        <v>26</v>
      </c>
      <c r="G50" s="17" t="s">
        <v>143</v>
      </c>
      <c r="H50" s="17" t="s">
        <v>144</v>
      </c>
      <c r="I50" s="17" t="s">
        <v>145</v>
      </c>
      <c r="J50" s="16">
        <v>2011</v>
      </c>
      <c r="K50" s="17" t="s">
        <v>146</v>
      </c>
      <c r="L50" s="16">
        <v>23</v>
      </c>
      <c r="M50" s="16"/>
      <c r="N50" s="18">
        <v>41</v>
      </c>
      <c r="O50" s="19">
        <f t="shared" si="2"/>
        <v>0.56097560975609762</v>
      </c>
      <c r="P50" s="18"/>
      <c r="Q50" s="18"/>
      <c r="R50" s="2"/>
      <c r="S50" s="2"/>
    </row>
    <row r="51" spans="1:19" ht="64.5" customHeight="1" x14ac:dyDescent="0.25">
      <c r="A51" s="16" t="s">
        <v>21</v>
      </c>
      <c r="B51" s="17" t="s">
        <v>22</v>
      </c>
      <c r="C51" s="16" t="s">
        <v>123</v>
      </c>
      <c r="D51" s="17" t="s">
        <v>124</v>
      </c>
      <c r="E51" s="17" t="s">
        <v>37</v>
      </c>
      <c r="F51" s="17" t="s">
        <v>147</v>
      </c>
      <c r="G51" s="17" t="s">
        <v>148</v>
      </c>
      <c r="H51" s="17" t="s">
        <v>149</v>
      </c>
      <c r="I51" s="17" t="s">
        <v>120</v>
      </c>
      <c r="J51" s="16">
        <v>2013</v>
      </c>
      <c r="K51" s="17"/>
      <c r="L51" s="16">
        <v>1</v>
      </c>
      <c r="M51" s="16">
        <v>1</v>
      </c>
      <c r="N51" s="18">
        <v>41</v>
      </c>
      <c r="O51" s="19">
        <f t="shared" si="2"/>
        <v>2.4390243902439025E-2</v>
      </c>
      <c r="P51" s="18"/>
      <c r="Q51" s="18"/>
      <c r="R51" s="2"/>
      <c r="S51" s="2"/>
    </row>
    <row r="52" spans="1:19" ht="63.75" customHeight="1" x14ac:dyDescent="0.25">
      <c r="A52" s="16" t="s">
        <v>21</v>
      </c>
      <c r="B52" s="17" t="s">
        <v>22</v>
      </c>
      <c r="C52" s="16" t="s">
        <v>123</v>
      </c>
      <c r="D52" s="17" t="s">
        <v>124</v>
      </c>
      <c r="E52" s="17" t="s">
        <v>37</v>
      </c>
      <c r="F52" s="17"/>
      <c r="G52" s="17" t="s">
        <v>150</v>
      </c>
      <c r="H52" s="17" t="s">
        <v>151</v>
      </c>
      <c r="I52" s="17" t="s">
        <v>152</v>
      </c>
      <c r="J52" s="16">
        <v>2010</v>
      </c>
      <c r="K52" s="17"/>
      <c r="L52" s="16">
        <v>1</v>
      </c>
      <c r="M52" s="16"/>
      <c r="N52" s="18">
        <v>41</v>
      </c>
      <c r="O52" s="19">
        <f t="shared" si="2"/>
        <v>2.4390243902439025E-2</v>
      </c>
      <c r="P52" s="18"/>
      <c r="Q52" s="18"/>
      <c r="R52" s="2"/>
      <c r="S52" s="2"/>
    </row>
    <row r="53" spans="1:19" ht="65.25" customHeight="1" x14ac:dyDescent="0.25">
      <c r="A53" s="16" t="s">
        <v>21</v>
      </c>
      <c r="B53" s="17" t="s">
        <v>22</v>
      </c>
      <c r="C53" s="16" t="s">
        <v>123</v>
      </c>
      <c r="D53" s="17" t="s">
        <v>124</v>
      </c>
      <c r="E53" s="21" t="s">
        <v>153</v>
      </c>
      <c r="F53" s="21" t="s">
        <v>154</v>
      </c>
      <c r="G53" s="21" t="s">
        <v>155</v>
      </c>
      <c r="H53" s="21" t="s">
        <v>783</v>
      </c>
      <c r="I53" s="21" t="s">
        <v>52</v>
      </c>
      <c r="J53" s="21">
        <v>2010</v>
      </c>
      <c r="K53" s="21"/>
      <c r="L53" s="21">
        <v>1</v>
      </c>
      <c r="M53" s="21"/>
      <c r="N53" s="18">
        <v>41</v>
      </c>
      <c r="O53" s="19">
        <f t="shared" si="2"/>
        <v>2.4390243902439025E-2</v>
      </c>
      <c r="P53" s="18"/>
      <c r="Q53" s="18"/>
      <c r="R53" s="2"/>
      <c r="S53" s="2"/>
    </row>
    <row r="54" spans="1:19" ht="87.75" customHeight="1" x14ac:dyDescent="0.25">
      <c r="A54" s="16" t="s">
        <v>21</v>
      </c>
      <c r="B54" s="17" t="s">
        <v>22</v>
      </c>
      <c r="C54" s="16" t="s">
        <v>123</v>
      </c>
      <c r="D54" s="17" t="s">
        <v>124</v>
      </c>
      <c r="E54" s="17" t="s">
        <v>37</v>
      </c>
      <c r="F54" s="17" t="s">
        <v>49</v>
      </c>
      <c r="G54" s="17" t="s">
        <v>156</v>
      </c>
      <c r="H54" s="17" t="s">
        <v>157</v>
      </c>
      <c r="I54" s="17" t="s">
        <v>158</v>
      </c>
      <c r="J54" s="16">
        <v>2012</v>
      </c>
      <c r="K54" s="17"/>
      <c r="L54" s="16">
        <v>1</v>
      </c>
      <c r="M54" s="16">
        <v>1</v>
      </c>
      <c r="N54" s="18">
        <v>41</v>
      </c>
      <c r="O54" s="19">
        <f t="shared" si="2"/>
        <v>2.4390243902439025E-2</v>
      </c>
      <c r="P54" s="18"/>
      <c r="Q54" s="18"/>
      <c r="R54" s="2"/>
      <c r="S54" s="2"/>
    </row>
    <row r="55" spans="1:19" ht="66" customHeight="1" x14ac:dyDescent="0.25">
      <c r="A55" s="16" t="s">
        <v>21</v>
      </c>
      <c r="B55" s="17" t="s">
        <v>22</v>
      </c>
      <c r="C55" s="16" t="s">
        <v>123</v>
      </c>
      <c r="D55" s="17" t="s">
        <v>124</v>
      </c>
      <c r="E55" s="17" t="s">
        <v>37</v>
      </c>
      <c r="F55" s="17" t="s">
        <v>49</v>
      </c>
      <c r="G55" s="17" t="s">
        <v>159</v>
      </c>
      <c r="H55" s="17" t="s">
        <v>160</v>
      </c>
      <c r="I55" s="17" t="s">
        <v>161</v>
      </c>
      <c r="J55" s="16">
        <v>2010</v>
      </c>
      <c r="K55" s="17"/>
      <c r="L55" s="16">
        <v>5</v>
      </c>
      <c r="M55" s="16"/>
      <c r="N55" s="18">
        <v>41</v>
      </c>
      <c r="O55" s="19">
        <f t="shared" si="2"/>
        <v>0.12195121951219512</v>
      </c>
      <c r="P55" s="18"/>
      <c r="Q55" s="18"/>
      <c r="R55" s="2"/>
      <c r="S55" s="2"/>
    </row>
    <row r="56" spans="1:19" ht="63.75" x14ac:dyDescent="0.25">
      <c r="A56" s="16" t="s">
        <v>21</v>
      </c>
      <c r="B56" s="17" t="s">
        <v>22</v>
      </c>
      <c r="C56" s="16" t="s">
        <v>123</v>
      </c>
      <c r="D56" s="17" t="s">
        <v>124</v>
      </c>
      <c r="E56" s="17" t="s">
        <v>37</v>
      </c>
      <c r="F56" s="17" t="s">
        <v>49</v>
      </c>
      <c r="G56" s="17" t="s">
        <v>162</v>
      </c>
      <c r="H56" s="17" t="s">
        <v>163</v>
      </c>
      <c r="I56" s="17" t="s">
        <v>164</v>
      </c>
      <c r="J56" s="16">
        <v>2011</v>
      </c>
      <c r="K56" s="17"/>
      <c r="L56" s="16">
        <v>5</v>
      </c>
      <c r="M56" s="16"/>
      <c r="N56" s="18">
        <v>41</v>
      </c>
      <c r="O56" s="19">
        <f t="shared" si="2"/>
        <v>0.12195121951219512</v>
      </c>
      <c r="P56" s="18"/>
      <c r="Q56" s="18"/>
      <c r="R56" s="2"/>
      <c r="S56" s="2"/>
    </row>
    <row r="57" spans="1:19" ht="63" customHeight="1" x14ac:dyDescent="0.25">
      <c r="A57" s="16" t="s">
        <v>21</v>
      </c>
      <c r="B57" s="17" t="s">
        <v>22</v>
      </c>
      <c r="C57" s="16" t="s">
        <v>123</v>
      </c>
      <c r="D57" s="17" t="s">
        <v>124</v>
      </c>
      <c r="E57" s="17" t="s">
        <v>37</v>
      </c>
      <c r="F57" s="17" t="s">
        <v>49</v>
      </c>
      <c r="G57" s="17" t="s">
        <v>165</v>
      </c>
      <c r="H57" s="17"/>
      <c r="I57" s="17" t="s">
        <v>166</v>
      </c>
      <c r="J57" s="16">
        <v>2010</v>
      </c>
      <c r="K57" s="17"/>
      <c r="L57" s="16">
        <v>5</v>
      </c>
      <c r="M57" s="16"/>
      <c r="N57" s="18">
        <v>41</v>
      </c>
      <c r="O57" s="19">
        <f t="shared" si="2"/>
        <v>0.12195121951219512</v>
      </c>
      <c r="P57" s="18"/>
      <c r="Q57" s="18"/>
      <c r="R57" s="2"/>
      <c r="S57" s="2"/>
    </row>
    <row r="58" spans="1:19" ht="63.75" customHeight="1" x14ac:dyDescent="0.25">
      <c r="A58" s="16" t="s">
        <v>21</v>
      </c>
      <c r="B58" s="17" t="s">
        <v>22</v>
      </c>
      <c r="C58" s="16" t="s">
        <v>123</v>
      </c>
      <c r="D58" s="17" t="s">
        <v>124</v>
      </c>
      <c r="E58" s="17" t="s">
        <v>37</v>
      </c>
      <c r="F58" s="17" t="s">
        <v>49</v>
      </c>
      <c r="G58" s="17" t="s">
        <v>167</v>
      </c>
      <c r="H58" s="17" t="s">
        <v>168</v>
      </c>
      <c r="I58" s="17" t="s">
        <v>57</v>
      </c>
      <c r="J58" s="16">
        <v>2011</v>
      </c>
      <c r="K58" s="17"/>
      <c r="L58" s="16">
        <v>5</v>
      </c>
      <c r="M58" s="16"/>
      <c r="N58" s="18">
        <v>41</v>
      </c>
      <c r="O58" s="19">
        <f t="shared" si="2"/>
        <v>0.12195121951219512</v>
      </c>
      <c r="P58" s="18"/>
      <c r="Q58" s="18"/>
      <c r="R58" s="2"/>
      <c r="S58" s="2"/>
    </row>
    <row r="59" spans="1:19" ht="63.75" x14ac:dyDescent="0.25">
      <c r="A59" s="16" t="s">
        <v>21</v>
      </c>
      <c r="B59" s="17" t="s">
        <v>22</v>
      </c>
      <c r="C59" s="16" t="s">
        <v>123</v>
      </c>
      <c r="D59" s="17" t="s">
        <v>124</v>
      </c>
      <c r="E59" s="17" t="s">
        <v>37</v>
      </c>
      <c r="F59" s="17" t="s">
        <v>49</v>
      </c>
      <c r="G59" s="17" t="s">
        <v>169</v>
      </c>
      <c r="H59" s="17" t="s">
        <v>170</v>
      </c>
      <c r="I59" s="17" t="s">
        <v>152</v>
      </c>
      <c r="J59" s="16">
        <v>2010</v>
      </c>
      <c r="K59" s="17"/>
      <c r="L59" s="16">
        <v>1</v>
      </c>
      <c r="M59" s="16"/>
      <c r="N59" s="18">
        <v>41</v>
      </c>
      <c r="O59" s="19">
        <f t="shared" si="2"/>
        <v>2.4390243902439025E-2</v>
      </c>
      <c r="P59" s="18"/>
      <c r="Q59" s="18"/>
      <c r="R59" s="2"/>
      <c r="S59" s="2"/>
    </row>
    <row r="60" spans="1:19" ht="78.75" customHeight="1" x14ac:dyDescent="0.25">
      <c r="A60" s="16" t="s">
        <v>21</v>
      </c>
      <c r="B60" s="17" t="s">
        <v>22</v>
      </c>
      <c r="C60" s="16" t="s">
        <v>123</v>
      </c>
      <c r="D60" s="17" t="s">
        <v>124</v>
      </c>
      <c r="E60" s="17" t="s">
        <v>37</v>
      </c>
      <c r="F60" s="17" t="s">
        <v>49</v>
      </c>
      <c r="G60" s="17" t="s">
        <v>171</v>
      </c>
      <c r="H60" s="17" t="s">
        <v>172</v>
      </c>
      <c r="I60" s="17" t="s">
        <v>152</v>
      </c>
      <c r="J60" s="16">
        <v>2009</v>
      </c>
      <c r="K60" s="17"/>
      <c r="L60" s="16">
        <v>2</v>
      </c>
      <c r="M60" s="16"/>
      <c r="N60" s="18">
        <v>41</v>
      </c>
      <c r="O60" s="19">
        <f t="shared" si="2"/>
        <v>4.878048780487805E-2</v>
      </c>
      <c r="P60" s="18"/>
      <c r="Q60" s="18"/>
      <c r="R60" s="2"/>
      <c r="S60" s="2"/>
    </row>
    <row r="61" spans="1:19" ht="81.75" customHeight="1" x14ac:dyDescent="0.25">
      <c r="A61" s="16" t="s">
        <v>21</v>
      </c>
      <c r="B61" s="17" t="s">
        <v>22</v>
      </c>
      <c r="C61" s="16" t="s">
        <v>123</v>
      </c>
      <c r="D61" s="17" t="s">
        <v>124</v>
      </c>
      <c r="E61" s="17" t="s">
        <v>37</v>
      </c>
      <c r="F61" s="17" t="s">
        <v>49</v>
      </c>
      <c r="G61" s="17" t="s">
        <v>173</v>
      </c>
      <c r="H61" s="17" t="s">
        <v>174</v>
      </c>
      <c r="I61" s="17" t="s">
        <v>175</v>
      </c>
      <c r="J61" s="16">
        <v>2010</v>
      </c>
      <c r="K61" s="29"/>
      <c r="L61" s="17">
        <v>1</v>
      </c>
      <c r="M61" s="16"/>
      <c r="N61" s="18">
        <v>41</v>
      </c>
      <c r="O61" s="19">
        <f t="shared" si="2"/>
        <v>2.4390243902439025E-2</v>
      </c>
      <c r="P61" s="18"/>
      <c r="Q61" s="18"/>
      <c r="R61" s="2"/>
      <c r="S61" s="2"/>
    </row>
    <row r="62" spans="1:19" ht="51" x14ac:dyDescent="0.25">
      <c r="A62" s="16"/>
      <c r="B62" s="17"/>
      <c r="C62" s="16" t="s">
        <v>123</v>
      </c>
      <c r="D62" s="17" t="s">
        <v>124</v>
      </c>
      <c r="E62" s="17" t="s">
        <v>37</v>
      </c>
      <c r="F62" s="17" t="s">
        <v>49</v>
      </c>
      <c r="G62" s="17" t="s">
        <v>784</v>
      </c>
      <c r="H62" s="17" t="s">
        <v>174</v>
      </c>
      <c r="I62" s="17" t="s">
        <v>785</v>
      </c>
      <c r="J62" s="16">
        <v>2012</v>
      </c>
      <c r="K62" s="16"/>
      <c r="L62" s="17">
        <v>1</v>
      </c>
      <c r="M62" s="16"/>
      <c r="N62" s="18">
        <v>41</v>
      </c>
      <c r="O62" s="19">
        <f t="shared" si="2"/>
        <v>2.4390243902439025E-2</v>
      </c>
      <c r="P62" s="18"/>
      <c r="Q62" s="18"/>
      <c r="R62" s="2"/>
      <c r="S62" s="2"/>
    </row>
    <row r="63" spans="1:19" ht="63" customHeight="1" x14ac:dyDescent="0.25">
      <c r="A63" s="16" t="s">
        <v>21</v>
      </c>
      <c r="B63" s="17" t="s">
        <v>22</v>
      </c>
      <c r="C63" s="16" t="s">
        <v>123</v>
      </c>
      <c r="D63" s="17" t="s">
        <v>124</v>
      </c>
      <c r="E63" s="17" t="s">
        <v>37</v>
      </c>
      <c r="F63" s="17" t="s">
        <v>49</v>
      </c>
      <c r="G63" s="17" t="s">
        <v>176</v>
      </c>
      <c r="H63" s="17" t="s">
        <v>177</v>
      </c>
      <c r="I63" s="17" t="s">
        <v>178</v>
      </c>
      <c r="J63" s="16">
        <v>2013</v>
      </c>
      <c r="K63" s="17"/>
      <c r="L63" s="16">
        <v>2</v>
      </c>
      <c r="M63" s="16"/>
      <c r="N63" s="18">
        <v>41</v>
      </c>
      <c r="O63" s="19">
        <f t="shared" si="2"/>
        <v>4.878048780487805E-2</v>
      </c>
      <c r="P63" s="18"/>
      <c r="Q63" s="18"/>
      <c r="R63" s="2"/>
      <c r="S63" s="2"/>
    </row>
    <row r="64" spans="1:19" ht="78" customHeight="1" x14ac:dyDescent="0.25">
      <c r="A64" s="16" t="s">
        <v>21</v>
      </c>
      <c r="B64" s="17" t="s">
        <v>22</v>
      </c>
      <c r="C64" s="16" t="s">
        <v>123</v>
      </c>
      <c r="D64" s="17" t="s">
        <v>124</v>
      </c>
      <c r="E64" s="17" t="s">
        <v>37</v>
      </c>
      <c r="F64" s="17" t="s">
        <v>49</v>
      </c>
      <c r="G64" s="17" t="s">
        <v>179</v>
      </c>
      <c r="H64" s="17" t="s">
        <v>180</v>
      </c>
      <c r="I64" s="17" t="s">
        <v>181</v>
      </c>
      <c r="J64" s="16">
        <v>2009</v>
      </c>
      <c r="K64" s="17"/>
      <c r="L64" s="17">
        <v>1</v>
      </c>
      <c r="M64" s="16"/>
      <c r="N64" s="18">
        <v>41</v>
      </c>
      <c r="O64" s="19">
        <f t="shared" si="2"/>
        <v>2.4390243902439025E-2</v>
      </c>
      <c r="P64" s="18"/>
      <c r="Q64" s="18"/>
      <c r="R64" s="2"/>
      <c r="S64" s="2"/>
    </row>
    <row r="65" spans="1:19" ht="93.75" customHeight="1" x14ac:dyDescent="0.25">
      <c r="A65" s="16" t="s">
        <v>21</v>
      </c>
      <c r="B65" s="17" t="s">
        <v>22</v>
      </c>
      <c r="C65" s="16" t="s">
        <v>123</v>
      </c>
      <c r="D65" s="17" t="s">
        <v>124</v>
      </c>
      <c r="E65" s="17" t="s">
        <v>37</v>
      </c>
      <c r="F65" s="17" t="s">
        <v>49</v>
      </c>
      <c r="G65" s="17" t="s">
        <v>182</v>
      </c>
      <c r="H65" s="17" t="s">
        <v>183</v>
      </c>
      <c r="I65" s="17" t="s">
        <v>184</v>
      </c>
      <c r="J65" s="16">
        <v>2012</v>
      </c>
      <c r="K65" s="17"/>
      <c r="L65" s="17">
        <v>1</v>
      </c>
      <c r="M65" s="16">
        <v>1</v>
      </c>
      <c r="N65" s="18">
        <v>41</v>
      </c>
      <c r="O65" s="19">
        <f t="shared" si="2"/>
        <v>2.4390243902439025E-2</v>
      </c>
      <c r="P65" s="18"/>
      <c r="Q65" s="18"/>
      <c r="R65" s="2"/>
      <c r="S65" s="2"/>
    </row>
    <row r="66" spans="1:19" ht="104.25" customHeight="1" x14ac:dyDescent="0.25">
      <c r="A66" s="16" t="s">
        <v>21</v>
      </c>
      <c r="B66" s="17" t="s">
        <v>22</v>
      </c>
      <c r="C66" s="16" t="s">
        <v>123</v>
      </c>
      <c r="D66" s="17" t="s">
        <v>124</v>
      </c>
      <c r="E66" s="17" t="s">
        <v>37</v>
      </c>
      <c r="F66" s="17" t="s">
        <v>49</v>
      </c>
      <c r="G66" s="17" t="s">
        <v>185</v>
      </c>
      <c r="H66" s="17" t="s">
        <v>186</v>
      </c>
      <c r="I66" s="17" t="s">
        <v>187</v>
      </c>
      <c r="J66" s="16">
        <v>2011</v>
      </c>
      <c r="K66" s="17" t="s">
        <v>188</v>
      </c>
      <c r="L66" s="16">
        <v>26</v>
      </c>
      <c r="M66" s="16"/>
      <c r="N66" s="18">
        <v>41</v>
      </c>
      <c r="O66" s="19">
        <f t="shared" si="2"/>
        <v>0.63414634146341464</v>
      </c>
      <c r="P66" s="18"/>
      <c r="Q66" s="18"/>
      <c r="R66" s="2"/>
      <c r="S66" s="2"/>
    </row>
    <row r="67" spans="1:19" ht="68.25" customHeight="1" x14ac:dyDescent="0.25">
      <c r="A67" s="16" t="s">
        <v>21</v>
      </c>
      <c r="B67" s="17" t="s">
        <v>22</v>
      </c>
      <c r="C67" s="16" t="s">
        <v>123</v>
      </c>
      <c r="D67" s="17" t="s">
        <v>124</v>
      </c>
      <c r="E67" s="17" t="s">
        <v>37</v>
      </c>
      <c r="F67" s="17" t="s">
        <v>49</v>
      </c>
      <c r="G67" s="17" t="s">
        <v>189</v>
      </c>
      <c r="H67" s="17" t="s">
        <v>190</v>
      </c>
      <c r="I67" s="17" t="s">
        <v>191</v>
      </c>
      <c r="J67" s="16">
        <v>2006</v>
      </c>
      <c r="K67" s="17" t="s">
        <v>192</v>
      </c>
      <c r="L67" s="16">
        <v>37</v>
      </c>
      <c r="M67" s="16"/>
      <c r="N67" s="18">
        <v>41</v>
      </c>
      <c r="O67" s="19">
        <f t="shared" si="2"/>
        <v>0.90243902439024393</v>
      </c>
      <c r="P67" s="18"/>
      <c r="Q67" s="18"/>
      <c r="R67" s="2"/>
      <c r="S67" s="2"/>
    </row>
    <row r="68" spans="1:19" ht="64.5" customHeight="1" x14ac:dyDescent="0.25">
      <c r="A68" s="16" t="s">
        <v>21</v>
      </c>
      <c r="B68" s="17" t="s">
        <v>22</v>
      </c>
      <c r="C68" s="16" t="s">
        <v>123</v>
      </c>
      <c r="D68" s="17" t="s">
        <v>124</v>
      </c>
      <c r="E68" s="17" t="s">
        <v>37</v>
      </c>
      <c r="F68" s="17" t="s">
        <v>49</v>
      </c>
      <c r="G68" s="17" t="s">
        <v>193</v>
      </c>
      <c r="H68" s="17" t="s">
        <v>190</v>
      </c>
      <c r="I68" s="17" t="s">
        <v>191</v>
      </c>
      <c r="J68" s="16">
        <v>2003</v>
      </c>
      <c r="K68" s="17" t="s">
        <v>192</v>
      </c>
      <c r="L68" s="16">
        <v>74</v>
      </c>
      <c r="M68" s="16"/>
      <c r="N68" s="18">
        <v>41</v>
      </c>
      <c r="O68" s="19">
        <f t="shared" si="2"/>
        <v>1.8048780487804879</v>
      </c>
      <c r="P68" s="18"/>
      <c r="Q68" s="18"/>
      <c r="R68" s="2"/>
      <c r="S68" s="2"/>
    </row>
    <row r="69" spans="1:19" ht="83.25" customHeight="1" x14ac:dyDescent="0.25">
      <c r="A69" s="16" t="s">
        <v>21</v>
      </c>
      <c r="B69" s="17" t="s">
        <v>22</v>
      </c>
      <c r="C69" s="16" t="s">
        <v>123</v>
      </c>
      <c r="D69" s="17" t="s">
        <v>124</v>
      </c>
      <c r="E69" s="17" t="s">
        <v>37</v>
      </c>
      <c r="F69" s="17" t="s">
        <v>26</v>
      </c>
      <c r="G69" s="17" t="s">
        <v>194</v>
      </c>
      <c r="H69" s="17" t="s">
        <v>195</v>
      </c>
      <c r="I69" s="17" t="s">
        <v>196</v>
      </c>
      <c r="J69" s="16">
        <v>2011</v>
      </c>
      <c r="K69" s="17" t="s">
        <v>197</v>
      </c>
      <c r="L69" s="16">
        <v>1</v>
      </c>
      <c r="M69" s="16"/>
      <c r="N69" s="18">
        <v>41</v>
      </c>
      <c r="O69" s="19">
        <f t="shared" si="2"/>
        <v>2.4390243902439025E-2</v>
      </c>
      <c r="P69" s="18"/>
      <c r="Q69" s="18"/>
      <c r="R69" s="2"/>
      <c r="S69" s="2"/>
    </row>
    <row r="70" spans="1:19" ht="65.25" customHeight="1" x14ac:dyDescent="0.25">
      <c r="A70" s="16" t="s">
        <v>21</v>
      </c>
      <c r="B70" s="17" t="s">
        <v>22</v>
      </c>
      <c r="C70" s="16" t="s">
        <v>123</v>
      </c>
      <c r="D70" s="17" t="s">
        <v>124</v>
      </c>
      <c r="E70" s="17" t="s">
        <v>37</v>
      </c>
      <c r="F70" s="17" t="s">
        <v>26</v>
      </c>
      <c r="G70" s="17" t="s">
        <v>198</v>
      </c>
      <c r="H70" s="17" t="s">
        <v>199</v>
      </c>
      <c r="I70" s="17" t="s">
        <v>187</v>
      </c>
      <c r="J70" s="16">
        <v>2011</v>
      </c>
      <c r="K70" s="17" t="s">
        <v>200</v>
      </c>
      <c r="L70" s="16">
        <v>1</v>
      </c>
      <c r="M70" s="16"/>
      <c r="N70" s="18">
        <v>41</v>
      </c>
      <c r="O70" s="19">
        <f t="shared" si="2"/>
        <v>2.4390243902439025E-2</v>
      </c>
      <c r="P70" s="18"/>
      <c r="Q70" s="18"/>
      <c r="R70" s="2"/>
      <c r="S70" s="2"/>
    </row>
    <row r="71" spans="1:19" ht="93.75" customHeight="1" x14ac:dyDescent="0.25">
      <c r="A71" s="16" t="s">
        <v>21</v>
      </c>
      <c r="B71" s="17" t="s">
        <v>22</v>
      </c>
      <c r="C71" s="16" t="s">
        <v>123</v>
      </c>
      <c r="D71" s="17" t="s">
        <v>124</v>
      </c>
      <c r="E71" s="17" t="s">
        <v>37</v>
      </c>
      <c r="F71" s="17" t="s">
        <v>26</v>
      </c>
      <c r="G71" s="17" t="s">
        <v>201</v>
      </c>
      <c r="H71" s="17" t="s">
        <v>202</v>
      </c>
      <c r="I71" s="17" t="s">
        <v>187</v>
      </c>
      <c r="J71" s="16">
        <v>2009</v>
      </c>
      <c r="K71" s="17" t="s">
        <v>203</v>
      </c>
      <c r="L71" s="16">
        <v>1</v>
      </c>
      <c r="M71" s="16"/>
      <c r="N71" s="18">
        <v>41</v>
      </c>
      <c r="O71" s="19">
        <f t="shared" si="2"/>
        <v>2.4390243902439025E-2</v>
      </c>
      <c r="P71" s="18"/>
      <c r="Q71" s="18"/>
      <c r="R71" s="2"/>
      <c r="S71" s="2"/>
    </row>
    <row r="72" spans="1:19" ht="76.5" customHeight="1" x14ac:dyDescent="0.25">
      <c r="A72" s="16" t="s">
        <v>21</v>
      </c>
      <c r="B72" s="17" t="s">
        <v>22</v>
      </c>
      <c r="C72" s="16" t="s">
        <v>123</v>
      </c>
      <c r="D72" s="17" t="s">
        <v>124</v>
      </c>
      <c r="E72" s="17" t="s">
        <v>37</v>
      </c>
      <c r="F72" s="17" t="s">
        <v>38</v>
      </c>
      <c r="G72" s="17" t="s">
        <v>204</v>
      </c>
      <c r="H72" s="17" t="s">
        <v>205</v>
      </c>
      <c r="I72" s="17" t="s">
        <v>206</v>
      </c>
      <c r="J72" s="16">
        <v>2011</v>
      </c>
      <c r="K72" s="17"/>
      <c r="L72" s="16">
        <v>1</v>
      </c>
      <c r="M72" s="16"/>
      <c r="N72" s="18">
        <v>41</v>
      </c>
      <c r="O72" s="19">
        <f t="shared" si="2"/>
        <v>2.4390243902439025E-2</v>
      </c>
      <c r="P72" s="18"/>
      <c r="Q72" s="18"/>
      <c r="R72" s="2"/>
      <c r="S72" s="2"/>
    </row>
    <row r="73" spans="1:19" ht="64.5" customHeight="1" x14ac:dyDescent="0.25">
      <c r="A73" s="16" t="s">
        <v>21</v>
      </c>
      <c r="B73" s="17" t="s">
        <v>22</v>
      </c>
      <c r="C73" s="16" t="s">
        <v>123</v>
      </c>
      <c r="D73" s="17" t="s">
        <v>124</v>
      </c>
      <c r="E73" s="17" t="s">
        <v>37</v>
      </c>
      <c r="F73" s="17"/>
      <c r="G73" s="17" t="s">
        <v>207</v>
      </c>
      <c r="H73" s="17" t="s">
        <v>208</v>
      </c>
      <c r="I73" s="17" t="s">
        <v>152</v>
      </c>
      <c r="J73" s="16">
        <v>2011</v>
      </c>
      <c r="K73" s="17"/>
      <c r="L73" s="16">
        <v>1</v>
      </c>
      <c r="M73" s="16"/>
      <c r="N73" s="18">
        <v>41</v>
      </c>
      <c r="O73" s="19">
        <f t="shared" si="2"/>
        <v>2.4390243902439025E-2</v>
      </c>
      <c r="P73" s="18"/>
      <c r="Q73" s="18"/>
      <c r="R73" s="2"/>
      <c r="S73" s="2"/>
    </row>
    <row r="74" spans="1:19" ht="66.75" customHeight="1" x14ac:dyDescent="0.25">
      <c r="A74" s="16" t="s">
        <v>21</v>
      </c>
      <c r="B74" s="17" t="s">
        <v>22</v>
      </c>
      <c r="C74" s="16" t="s">
        <v>123</v>
      </c>
      <c r="D74" s="17" t="s">
        <v>124</v>
      </c>
      <c r="E74" s="17" t="s">
        <v>37</v>
      </c>
      <c r="F74" s="17" t="s">
        <v>49</v>
      </c>
      <c r="G74" s="17" t="s">
        <v>209</v>
      </c>
      <c r="H74" s="17" t="s">
        <v>210</v>
      </c>
      <c r="I74" s="17" t="s">
        <v>211</v>
      </c>
      <c r="J74" s="16">
        <v>2011</v>
      </c>
      <c r="K74" s="17"/>
      <c r="L74" s="16">
        <v>1</v>
      </c>
      <c r="M74" s="16"/>
      <c r="N74" s="18">
        <v>41</v>
      </c>
      <c r="O74" s="19">
        <f t="shared" si="2"/>
        <v>2.4390243902439025E-2</v>
      </c>
      <c r="P74" s="18"/>
      <c r="Q74" s="18"/>
      <c r="R74" s="2"/>
      <c r="S74" s="2"/>
    </row>
    <row r="75" spans="1:19" ht="69.75" customHeight="1" x14ac:dyDescent="0.25">
      <c r="A75" s="16" t="s">
        <v>21</v>
      </c>
      <c r="B75" s="17" t="s">
        <v>22</v>
      </c>
      <c r="C75" s="16" t="s">
        <v>123</v>
      </c>
      <c r="D75" s="17" t="s">
        <v>124</v>
      </c>
      <c r="E75" s="21" t="s">
        <v>153</v>
      </c>
      <c r="F75" s="21" t="s">
        <v>154</v>
      </c>
      <c r="G75" s="21" t="s">
        <v>212</v>
      </c>
      <c r="H75" s="21" t="s">
        <v>213</v>
      </c>
      <c r="I75" s="21" t="s">
        <v>214</v>
      </c>
      <c r="J75" s="21">
        <v>2010</v>
      </c>
      <c r="K75" s="21"/>
      <c r="L75" s="21">
        <v>2</v>
      </c>
      <c r="M75" s="21"/>
      <c r="N75" s="18">
        <v>41</v>
      </c>
      <c r="O75" s="19">
        <f t="shared" ref="O75:O91" si="3">PRODUCT(L75,1/N75)</f>
        <v>4.878048780487805E-2</v>
      </c>
      <c r="P75" s="18"/>
      <c r="Q75" s="18"/>
      <c r="R75" s="2"/>
      <c r="S75" s="2"/>
    </row>
    <row r="76" spans="1:19" ht="93.75" customHeight="1" x14ac:dyDescent="0.25">
      <c r="A76" s="16" t="s">
        <v>21</v>
      </c>
      <c r="B76" s="17" t="s">
        <v>22</v>
      </c>
      <c r="C76" s="16" t="s">
        <v>123</v>
      </c>
      <c r="D76" s="17" t="s">
        <v>124</v>
      </c>
      <c r="E76" s="17" t="s">
        <v>37</v>
      </c>
      <c r="F76" s="17" t="s">
        <v>49</v>
      </c>
      <c r="G76" s="17" t="s">
        <v>215</v>
      </c>
      <c r="H76" s="17" t="s">
        <v>216</v>
      </c>
      <c r="I76" s="17" t="s">
        <v>217</v>
      </c>
      <c r="J76" s="16">
        <v>2012</v>
      </c>
      <c r="K76" s="17"/>
      <c r="L76" s="16">
        <v>1</v>
      </c>
      <c r="M76" s="16">
        <v>1</v>
      </c>
      <c r="N76" s="18">
        <v>41</v>
      </c>
      <c r="O76" s="19">
        <f t="shared" si="3"/>
        <v>2.4390243902439025E-2</v>
      </c>
      <c r="P76" s="18"/>
      <c r="Q76" s="18"/>
      <c r="R76" s="2"/>
      <c r="S76" s="2"/>
    </row>
    <row r="77" spans="1:19" ht="64.5" customHeight="1" x14ac:dyDescent="0.25">
      <c r="A77" s="16" t="s">
        <v>21</v>
      </c>
      <c r="B77" s="17" t="s">
        <v>22</v>
      </c>
      <c r="C77" s="16" t="s">
        <v>123</v>
      </c>
      <c r="D77" s="17" t="s">
        <v>124</v>
      </c>
      <c r="E77" s="17" t="s">
        <v>37</v>
      </c>
      <c r="F77" s="17" t="s">
        <v>218</v>
      </c>
      <c r="G77" s="17" t="s">
        <v>219</v>
      </c>
      <c r="H77" s="17" t="s">
        <v>220</v>
      </c>
      <c r="I77" s="17" t="s">
        <v>221</v>
      </c>
      <c r="J77" s="16">
        <v>2011</v>
      </c>
      <c r="K77" s="17"/>
      <c r="L77" s="16">
        <v>10</v>
      </c>
      <c r="M77" s="16">
        <v>10</v>
      </c>
      <c r="N77" s="18">
        <v>41</v>
      </c>
      <c r="O77" s="19">
        <f t="shared" si="3"/>
        <v>0.24390243902439024</v>
      </c>
      <c r="P77" s="18"/>
      <c r="Q77" s="18"/>
      <c r="R77" s="2"/>
      <c r="S77" s="2"/>
    </row>
    <row r="78" spans="1:19" ht="84.75" customHeight="1" x14ac:dyDescent="0.25">
      <c r="A78" s="16" t="s">
        <v>21</v>
      </c>
      <c r="B78" s="17" t="s">
        <v>22</v>
      </c>
      <c r="C78" s="16" t="s">
        <v>123</v>
      </c>
      <c r="D78" s="17" t="s">
        <v>124</v>
      </c>
      <c r="E78" s="17" t="s">
        <v>37</v>
      </c>
      <c r="F78" s="17" t="s">
        <v>218</v>
      </c>
      <c r="G78" s="17" t="s">
        <v>222</v>
      </c>
      <c r="H78" s="17" t="s">
        <v>223</v>
      </c>
      <c r="I78" s="17" t="s">
        <v>224</v>
      </c>
      <c r="J78" s="16">
        <v>2012</v>
      </c>
      <c r="K78" s="17"/>
      <c r="L78" s="16">
        <v>1</v>
      </c>
      <c r="M78" s="16">
        <v>1</v>
      </c>
      <c r="N78" s="18">
        <v>41</v>
      </c>
      <c r="O78" s="19">
        <f t="shared" si="3"/>
        <v>2.4390243902439025E-2</v>
      </c>
      <c r="P78" s="18"/>
      <c r="Q78" s="18"/>
      <c r="R78" s="2"/>
      <c r="S78" s="2"/>
    </row>
    <row r="79" spans="1:19" ht="67.5" customHeight="1" x14ac:dyDescent="0.25">
      <c r="A79" s="16" t="s">
        <v>21</v>
      </c>
      <c r="B79" s="17" t="s">
        <v>22</v>
      </c>
      <c r="C79" s="16" t="s">
        <v>123</v>
      </c>
      <c r="D79" s="17" t="s">
        <v>124</v>
      </c>
      <c r="E79" s="17" t="s">
        <v>37</v>
      </c>
      <c r="F79" s="17"/>
      <c r="G79" s="17" t="s">
        <v>847</v>
      </c>
      <c r="H79" s="17"/>
      <c r="I79" s="17"/>
      <c r="J79" s="16"/>
      <c r="K79" s="17"/>
      <c r="L79" s="16">
        <v>1</v>
      </c>
      <c r="M79" s="16"/>
      <c r="N79" s="18">
        <v>41</v>
      </c>
      <c r="O79" s="19">
        <f t="shared" si="3"/>
        <v>2.4390243902439025E-2</v>
      </c>
      <c r="P79" s="18"/>
      <c r="Q79" s="18"/>
      <c r="R79" s="2"/>
      <c r="S79" s="2"/>
    </row>
    <row r="80" spans="1:19" ht="63" customHeight="1" x14ac:dyDescent="0.25">
      <c r="A80" s="16" t="s">
        <v>21</v>
      </c>
      <c r="B80" s="17" t="s">
        <v>22</v>
      </c>
      <c r="C80" s="16" t="s">
        <v>123</v>
      </c>
      <c r="D80" s="17" t="s">
        <v>124</v>
      </c>
      <c r="E80" s="12" t="s">
        <v>153</v>
      </c>
      <c r="F80" s="12" t="s">
        <v>154</v>
      </c>
      <c r="G80" s="12" t="s">
        <v>780</v>
      </c>
      <c r="H80" s="12" t="s">
        <v>781</v>
      </c>
      <c r="I80" s="12" t="s">
        <v>782</v>
      </c>
      <c r="J80" s="12">
        <v>2008</v>
      </c>
      <c r="K80" s="12"/>
      <c r="L80" s="12">
        <v>1</v>
      </c>
      <c r="M80" s="16"/>
      <c r="N80" s="18">
        <v>41</v>
      </c>
      <c r="O80" s="19">
        <f t="shared" si="3"/>
        <v>2.4390243902439025E-2</v>
      </c>
      <c r="P80" s="18"/>
      <c r="Q80" s="18"/>
      <c r="R80" s="2"/>
      <c r="S80" s="2"/>
    </row>
    <row r="81" spans="1:19" ht="68.25" customHeight="1" x14ac:dyDescent="0.25">
      <c r="A81" s="24" t="s">
        <v>21</v>
      </c>
      <c r="B81" s="25" t="s">
        <v>22</v>
      </c>
      <c r="C81" s="24" t="s">
        <v>225</v>
      </c>
      <c r="D81" s="25" t="s">
        <v>226</v>
      </c>
      <c r="E81" s="25" t="s">
        <v>25</v>
      </c>
      <c r="F81" s="25" t="s">
        <v>38</v>
      </c>
      <c r="G81" s="25" t="s">
        <v>226</v>
      </c>
      <c r="H81" s="25" t="s">
        <v>227</v>
      </c>
      <c r="I81" s="25" t="s">
        <v>41</v>
      </c>
      <c r="J81" s="24">
        <v>2012</v>
      </c>
      <c r="K81" s="25" t="s">
        <v>228</v>
      </c>
      <c r="L81" s="24">
        <v>1</v>
      </c>
      <c r="M81" s="25">
        <v>1</v>
      </c>
      <c r="N81" s="18">
        <v>41</v>
      </c>
      <c r="O81" s="19">
        <f t="shared" si="3"/>
        <v>2.4390243902439025E-2</v>
      </c>
      <c r="P81" s="18"/>
      <c r="Q81" s="18"/>
      <c r="R81" s="2"/>
      <c r="S81" s="2"/>
    </row>
    <row r="82" spans="1:19" ht="72.75" customHeight="1" x14ac:dyDescent="0.25">
      <c r="A82" s="16" t="s">
        <v>21</v>
      </c>
      <c r="B82" s="17" t="s">
        <v>22</v>
      </c>
      <c r="C82" s="16" t="s">
        <v>225</v>
      </c>
      <c r="D82" s="25"/>
      <c r="E82" s="17" t="s">
        <v>229</v>
      </c>
      <c r="F82" s="17" t="s">
        <v>38</v>
      </c>
      <c r="G82" s="17" t="s">
        <v>230</v>
      </c>
      <c r="H82" s="17" t="s">
        <v>231</v>
      </c>
      <c r="I82" s="17" t="s">
        <v>41</v>
      </c>
      <c r="J82" s="16">
        <v>2013</v>
      </c>
      <c r="K82" s="17"/>
      <c r="L82" s="16">
        <v>1</v>
      </c>
      <c r="M82" s="16">
        <v>1</v>
      </c>
      <c r="N82" s="18">
        <v>41</v>
      </c>
      <c r="O82" s="19">
        <f t="shared" si="3"/>
        <v>2.4390243902439025E-2</v>
      </c>
      <c r="P82" s="18"/>
      <c r="Q82" s="18"/>
      <c r="R82" s="2"/>
      <c r="S82" s="2"/>
    </row>
    <row r="83" spans="1:19" ht="66" customHeight="1" x14ac:dyDescent="0.25">
      <c r="A83" s="16" t="s">
        <v>21</v>
      </c>
      <c r="B83" s="17" t="s">
        <v>22</v>
      </c>
      <c r="C83" s="16" t="s">
        <v>225</v>
      </c>
      <c r="D83" s="25"/>
      <c r="E83" s="17" t="s">
        <v>229</v>
      </c>
      <c r="F83" s="17" t="s">
        <v>38</v>
      </c>
      <c r="G83" s="17" t="s">
        <v>232</v>
      </c>
      <c r="H83" s="17" t="s">
        <v>233</v>
      </c>
      <c r="I83" s="17" t="s">
        <v>111</v>
      </c>
      <c r="J83" s="16">
        <v>2013</v>
      </c>
      <c r="K83" s="17"/>
      <c r="L83" s="16">
        <v>1</v>
      </c>
      <c r="M83" s="16">
        <v>1</v>
      </c>
      <c r="N83" s="18">
        <v>41</v>
      </c>
      <c r="O83" s="19">
        <f t="shared" si="3"/>
        <v>2.4390243902439025E-2</v>
      </c>
      <c r="P83" s="18"/>
      <c r="Q83" s="18"/>
      <c r="R83" s="2"/>
      <c r="S83" s="2"/>
    </row>
    <row r="84" spans="1:19" ht="69" customHeight="1" x14ac:dyDescent="0.25">
      <c r="A84" s="16" t="s">
        <v>21</v>
      </c>
      <c r="B84" s="17" t="s">
        <v>22</v>
      </c>
      <c r="C84" s="16" t="s">
        <v>225</v>
      </c>
      <c r="D84" s="25"/>
      <c r="E84" s="17" t="s">
        <v>229</v>
      </c>
      <c r="F84" s="17" t="s">
        <v>96</v>
      </c>
      <c r="G84" s="17" t="s">
        <v>234</v>
      </c>
      <c r="H84" s="17" t="s">
        <v>235</v>
      </c>
      <c r="I84" s="17" t="s">
        <v>236</v>
      </c>
      <c r="J84" s="16">
        <v>2004</v>
      </c>
      <c r="K84" s="17"/>
      <c r="L84" s="16">
        <v>1</v>
      </c>
      <c r="M84" s="16">
        <v>1</v>
      </c>
      <c r="N84" s="18">
        <v>41</v>
      </c>
      <c r="O84" s="19">
        <f t="shared" si="3"/>
        <v>2.4390243902439025E-2</v>
      </c>
      <c r="P84" s="18"/>
      <c r="Q84" s="18"/>
      <c r="R84" s="2"/>
      <c r="S84" s="2"/>
    </row>
    <row r="85" spans="1:19" ht="72" customHeight="1" x14ac:dyDescent="0.25">
      <c r="A85" s="16" t="s">
        <v>21</v>
      </c>
      <c r="B85" s="17" t="s">
        <v>22</v>
      </c>
      <c r="C85" s="16" t="s">
        <v>225</v>
      </c>
      <c r="D85" s="25"/>
      <c r="E85" s="17" t="s">
        <v>229</v>
      </c>
      <c r="F85" s="17" t="s">
        <v>96</v>
      </c>
      <c r="G85" s="17" t="s">
        <v>237</v>
      </c>
      <c r="H85" s="17" t="s">
        <v>235</v>
      </c>
      <c r="I85" s="17" t="s">
        <v>236</v>
      </c>
      <c r="J85" s="16">
        <v>2010</v>
      </c>
      <c r="K85" s="17"/>
      <c r="L85" s="16">
        <v>1</v>
      </c>
      <c r="M85" s="16">
        <v>1</v>
      </c>
      <c r="N85" s="18">
        <v>41</v>
      </c>
      <c r="O85" s="19">
        <f t="shared" si="3"/>
        <v>2.4390243902439025E-2</v>
      </c>
      <c r="P85" s="18"/>
      <c r="Q85" s="18"/>
      <c r="R85" s="2"/>
      <c r="S85" s="2"/>
    </row>
    <row r="86" spans="1:19" ht="65.25" customHeight="1" x14ac:dyDescent="0.25">
      <c r="A86" s="16" t="s">
        <v>21</v>
      </c>
      <c r="B86" s="17" t="s">
        <v>22</v>
      </c>
      <c r="C86" s="16" t="s">
        <v>225</v>
      </c>
      <c r="D86" s="25"/>
      <c r="E86" s="17" t="s">
        <v>229</v>
      </c>
      <c r="F86" s="17" t="s">
        <v>96</v>
      </c>
      <c r="G86" s="17" t="s">
        <v>238</v>
      </c>
      <c r="H86" s="17" t="s">
        <v>235</v>
      </c>
      <c r="I86" s="17" t="s">
        <v>236</v>
      </c>
      <c r="J86" s="16">
        <v>2010</v>
      </c>
      <c r="K86" s="17"/>
      <c r="L86" s="16">
        <v>1</v>
      </c>
      <c r="M86" s="16">
        <v>1</v>
      </c>
      <c r="N86" s="18">
        <v>41</v>
      </c>
      <c r="O86" s="19">
        <f t="shared" si="3"/>
        <v>2.4390243902439025E-2</v>
      </c>
      <c r="P86" s="18"/>
      <c r="Q86" s="18"/>
      <c r="R86" s="2"/>
      <c r="S86" s="2"/>
    </row>
    <row r="87" spans="1:19" ht="66" customHeight="1" x14ac:dyDescent="0.25">
      <c r="A87" s="16" t="s">
        <v>21</v>
      </c>
      <c r="B87" s="17" t="s">
        <v>22</v>
      </c>
      <c r="C87" s="16" t="s">
        <v>225</v>
      </c>
      <c r="D87" s="25"/>
      <c r="E87" s="17" t="s">
        <v>229</v>
      </c>
      <c r="F87" s="17" t="s">
        <v>96</v>
      </c>
      <c r="G87" s="17" t="s">
        <v>239</v>
      </c>
      <c r="H87" s="17" t="s">
        <v>235</v>
      </c>
      <c r="I87" s="17" t="s">
        <v>236</v>
      </c>
      <c r="J87" s="16">
        <v>2010</v>
      </c>
      <c r="K87" s="17"/>
      <c r="L87" s="16">
        <v>1</v>
      </c>
      <c r="M87" s="16">
        <v>1</v>
      </c>
      <c r="N87" s="18">
        <v>41</v>
      </c>
      <c r="O87" s="19">
        <f t="shared" si="3"/>
        <v>2.4390243902439025E-2</v>
      </c>
      <c r="P87" s="18"/>
      <c r="Q87" s="18"/>
      <c r="R87" s="2"/>
      <c r="S87" s="2"/>
    </row>
    <row r="88" spans="1:19" ht="68.25" customHeight="1" x14ac:dyDescent="0.25">
      <c r="A88" s="16" t="s">
        <v>21</v>
      </c>
      <c r="B88" s="17" t="s">
        <v>22</v>
      </c>
      <c r="C88" s="16" t="s">
        <v>225</v>
      </c>
      <c r="D88" s="25"/>
      <c r="E88" s="17" t="s">
        <v>229</v>
      </c>
      <c r="F88" s="17" t="s">
        <v>96</v>
      </c>
      <c r="G88" s="17" t="s">
        <v>240</v>
      </c>
      <c r="H88" s="17" t="s">
        <v>235</v>
      </c>
      <c r="I88" s="17" t="s">
        <v>236</v>
      </c>
      <c r="J88" s="16">
        <v>2010</v>
      </c>
      <c r="K88" s="17"/>
      <c r="L88" s="16">
        <v>1</v>
      </c>
      <c r="M88" s="16">
        <v>1</v>
      </c>
      <c r="N88" s="18">
        <v>41</v>
      </c>
      <c r="O88" s="19">
        <f t="shared" si="3"/>
        <v>2.4390243902439025E-2</v>
      </c>
      <c r="P88" s="18"/>
      <c r="Q88" s="18"/>
      <c r="R88" s="2"/>
      <c r="S88" s="2"/>
    </row>
    <row r="89" spans="1:19" ht="67.5" customHeight="1" x14ac:dyDescent="0.25">
      <c r="A89" s="16" t="s">
        <v>21</v>
      </c>
      <c r="B89" s="17" t="s">
        <v>22</v>
      </c>
      <c r="C89" s="16" t="s">
        <v>225</v>
      </c>
      <c r="D89" s="25"/>
      <c r="E89" s="17" t="s">
        <v>229</v>
      </c>
      <c r="F89" s="17" t="s">
        <v>96</v>
      </c>
      <c r="G89" s="17" t="s">
        <v>241</v>
      </c>
      <c r="H89" s="17"/>
      <c r="I89" s="17" t="s">
        <v>90</v>
      </c>
      <c r="J89" s="16">
        <v>2011</v>
      </c>
      <c r="K89" s="17"/>
      <c r="L89" s="16">
        <v>1</v>
      </c>
      <c r="M89" s="16">
        <v>1</v>
      </c>
      <c r="N89" s="18">
        <v>41</v>
      </c>
      <c r="O89" s="19">
        <f t="shared" si="3"/>
        <v>2.4390243902439025E-2</v>
      </c>
      <c r="P89" s="18"/>
      <c r="Q89" s="18"/>
      <c r="R89" s="2"/>
      <c r="S89" s="2"/>
    </row>
    <row r="90" spans="1:19" ht="68.25" customHeight="1" x14ac:dyDescent="0.25">
      <c r="A90" s="16" t="s">
        <v>21</v>
      </c>
      <c r="B90" s="17" t="s">
        <v>22</v>
      </c>
      <c r="C90" s="16" t="s">
        <v>225</v>
      </c>
      <c r="D90" s="25"/>
      <c r="E90" s="17" t="s">
        <v>229</v>
      </c>
      <c r="F90" s="17" t="s">
        <v>242</v>
      </c>
      <c r="G90" s="17" t="s">
        <v>243</v>
      </c>
      <c r="H90" s="17" t="s">
        <v>244</v>
      </c>
      <c r="I90" s="17" t="s">
        <v>245</v>
      </c>
      <c r="J90" s="16">
        <v>2012</v>
      </c>
      <c r="K90" s="17"/>
      <c r="L90" s="16">
        <v>1</v>
      </c>
      <c r="M90" s="16">
        <v>1</v>
      </c>
      <c r="N90" s="18">
        <v>41</v>
      </c>
      <c r="O90" s="19">
        <f t="shared" si="3"/>
        <v>2.4390243902439025E-2</v>
      </c>
      <c r="P90" s="18"/>
      <c r="Q90" s="18"/>
      <c r="R90" s="2"/>
      <c r="S90" s="2"/>
    </row>
    <row r="91" spans="1:19" ht="66" customHeight="1" x14ac:dyDescent="0.25">
      <c r="A91" s="16" t="s">
        <v>21</v>
      </c>
      <c r="B91" s="17" t="s">
        <v>22</v>
      </c>
      <c r="C91" s="16" t="s">
        <v>225</v>
      </c>
      <c r="D91" s="25"/>
      <c r="E91" s="17" t="s">
        <v>229</v>
      </c>
      <c r="F91" s="17"/>
      <c r="G91" s="17" t="s">
        <v>246</v>
      </c>
      <c r="H91" s="17" t="s">
        <v>247</v>
      </c>
      <c r="I91" s="17" t="s">
        <v>248</v>
      </c>
      <c r="J91" s="16">
        <v>2013</v>
      </c>
      <c r="K91" s="17"/>
      <c r="L91" s="16">
        <v>1</v>
      </c>
      <c r="M91" s="16">
        <v>1</v>
      </c>
      <c r="N91" s="18">
        <v>41</v>
      </c>
      <c r="O91" s="19">
        <f t="shared" si="3"/>
        <v>2.4390243902439025E-2</v>
      </c>
      <c r="P91" s="18"/>
      <c r="Q91" s="18"/>
      <c r="R91" s="2"/>
      <c r="S91" s="2"/>
    </row>
    <row r="92" spans="1:19" x14ac:dyDescent="0.25">
      <c r="R92" s="2"/>
      <c r="S92" s="2"/>
    </row>
    <row r="93" spans="1:19" x14ac:dyDescent="0.25">
      <c r="R93" s="2"/>
      <c r="S93" s="2"/>
    </row>
    <row r="94" spans="1:19" x14ac:dyDescent="0.25">
      <c r="R94" s="2"/>
      <c r="S94" s="2"/>
    </row>
    <row r="95" spans="1:19" x14ac:dyDescent="0.25">
      <c r="R95" s="2"/>
      <c r="S95" s="2"/>
    </row>
    <row r="96" spans="1:19" x14ac:dyDescent="0.25">
      <c r="R96" s="2"/>
      <c r="S96" s="2"/>
    </row>
    <row r="97" spans="18:19" x14ac:dyDescent="0.25">
      <c r="R97" s="2"/>
      <c r="S97" s="2"/>
    </row>
    <row r="98" spans="18:19" x14ac:dyDescent="0.25">
      <c r="R98" s="2"/>
      <c r="S98" s="2"/>
    </row>
    <row r="99" spans="18:19" x14ac:dyDescent="0.25">
      <c r="R99" s="2"/>
      <c r="S99" s="2"/>
    </row>
    <row r="100" spans="18:19" x14ac:dyDescent="0.25">
      <c r="R100" s="2"/>
      <c r="S100" s="2"/>
    </row>
    <row r="101" spans="18:19" x14ac:dyDescent="0.25">
      <c r="R101" s="2"/>
      <c r="S101" s="2"/>
    </row>
    <row r="102" spans="18:19" x14ac:dyDescent="0.25">
      <c r="R102" s="2"/>
      <c r="S102" s="2"/>
    </row>
    <row r="103" spans="18:19" x14ac:dyDescent="0.25">
      <c r="R103" s="2"/>
      <c r="S103" s="2"/>
    </row>
    <row r="104" spans="18:19" x14ac:dyDescent="0.25">
      <c r="R104" s="2"/>
      <c r="S104" s="2"/>
    </row>
    <row r="105" spans="18:19" x14ac:dyDescent="0.25">
      <c r="R105" s="2"/>
      <c r="S105" s="2"/>
    </row>
    <row r="106" spans="18:19" x14ac:dyDescent="0.25">
      <c r="R106" s="2"/>
      <c r="S106" s="2"/>
    </row>
    <row r="107" spans="18:19" x14ac:dyDescent="0.25">
      <c r="R107" s="2"/>
      <c r="S107" s="2"/>
    </row>
    <row r="108" spans="18:19" x14ac:dyDescent="0.25">
      <c r="R108" s="2"/>
      <c r="S108" s="2"/>
    </row>
    <row r="109" spans="18:19" x14ac:dyDescent="0.25">
      <c r="R109" s="2"/>
      <c r="S109" s="2"/>
    </row>
    <row r="110" spans="18:19" x14ac:dyDescent="0.25">
      <c r="R110" s="2"/>
      <c r="S110" s="2"/>
    </row>
    <row r="111" spans="18:19" x14ac:dyDescent="0.25">
      <c r="R111" s="2"/>
      <c r="S111" s="2"/>
    </row>
    <row r="112" spans="18:19" x14ac:dyDescent="0.25">
      <c r="R112" s="2"/>
      <c r="S112" s="2"/>
    </row>
    <row r="113" spans="18:19" x14ac:dyDescent="0.25">
      <c r="R113" s="2"/>
      <c r="S113" s="2"/>
    </row>
    <row r="114" spans="18:19" x14ac:dyDescent="0.25">
      <c r="R114" s="2"/>
      <c r="S114" s="2"/>
    </row>
    <row r="115" spans="18:19" x14ac:dyDescent="0.25">
      <c r="R115" s="2"/>
      <c r="S115" s="2"/>
    </row>
    <row r="116" spans="18:19" x14ac:dyDescent="0.25">
      <c r="R116" s="2"/>
      <c r="S116" s="2"/>
    </row>
    <row r="117" spans="18:19" x14ac:dyDescent="0.25">
      <c r="R117" s="2"/>
      <c r="S117" s="2"/>
    </row>
    <row r="118" spans="18:19" x14ac:dyDescent="0.25">
      <c r="R118" s="2"/>
      <c r="S118" s="2"/>
    </row>
    <row r="119" spans="18:19" x14ac:dyDescent="0.25">
      <c r="R119" s="2"/>
      <c r="S119" s="2"/>
    </row>
    <row r="120" spans="18:19" x14ac:dyDescent="0.25">
      <c r="R120" s="2"/>
      <c r="S120" s="2"/>
    </row>
    <row r="121" spans="18:19" x14ac:dyDescent="0.25">
      <c r="R121" s="2"/>
      <c r="S121" s="2"/>
    </row>
    <row r="122" spans="18:19" x14ac:dyDescent="0.25">
      <c r="R122" s="2"/>
      <c r="S122" s="2"/>
    </row>
    <row r="123" spans="18:19" x14ac:dyDescent="0.25">
      <c r="R123" s="2"/>
      <c r="S123" s="2"/>
    </row>
    <row r="124" spans="18:19" x14ac:dyDescent="0.25">
      <c r="R124" s="2"/>
      <c r="S124" s="2"/>
    </row>
    <row r="125" spans="18:19" x14ac:dyDescent="0.25">
      <c r="R125" s="2"/>
      <c r="S125" s="2"/>
    </row>
    <row r="126" spans="18:19" x14ac:dyDescent="0.25">
      <c r="R126" s="2"/>
      <c r="S126" s="2"/>
    </row>
    <row r="127" spans="18:19" x14ac:dyDescent="0.25">
      <c r="R127" s="2"/>
      <c r="S127" s="2"/>
    </row>
    <row r="128" spans="18:19" x14ac:dyDescent="0.25">
      <c r="R128" s="2"/>
      <c r="S128" s="2"/>
    </row>
    <row r="129" spans="18:19" x14ac:dyDescent="0.25">
      <c r="R129" s="2"/>
      <c r="S129" s="2"/>
    </row>
    <row r="130" spans="18:19" x14ac:dyDescent="0.25">
      <c r="R130" s="2"/>
      <c r="S130" s="2"/>
    </row>
    <row r="131" spans="18:19" x14ac:dyDescent="0.25">
      <c r="R131" s="2"/>
      <c r="S131" s="2"/>
    </row>
    <row r="132" spans="18:19" x14ac:dyDescent="0.25">
      <c r="R132" s="2"/>
      <c r="S132" s="2"/>
    </row>
    <row r="133" spans="18:19" x14ac:dyDescent="0.25">
      <c r="R133" s="2"/>
      <c r="S133" s="2"/>
    </row>
    <row r="134" spans="18:19" x14ac:dyDescent="0.25">
      <c r="R134" s="2"/>
      <c r="S134" s="2"/>
    </row>
    <row r="135" spans="18:19" x14ac:dyDescent="0.25">
      <c r="R135" s="2"/>
      <c r="S135" s="2"/>
    </row>
    <row r="136" spans="18:19" x14ac:dyDescent="0.25">
      <c r="R136" s="2"/>
      <c r="S136" s="2"/>
    </row>
    <row r="137" spans="18:19" x14ac:dyDescent="0.25">
      <c r="R137" s="2"/>
      <c r="S137" s="2"/>
    </row>
    <row r="138" spans="18:19" x14ac:dyDescent="0.25">
      <c r="R138" s="2"/>
      <c r="S138" s="2"/>
    </row>
    <row r="139" spans="18:19" x14ac:dyDescent="0.25">
      <c r="R139" s="2"/>
      <c r="S139" s="2"/>
    </row>
    <row r="140" spans="18:19" x14ac:dyDescent="0.25">
      <c r="R140" s="2"/>
      <c r="S140" s="2"/>
    </row>
    <row r="141" spans="18:19" x14ac:dyDescent="0.25">
      <c r="R141" s="2"/>
      <c r="S141" s="2"/>
    </row>
    <row r="142" spans="18:19" x14ac:dyDescent="0.25">
      <c r="R142" s="2"/>
      <c r="S142" s="2"/>
    </row>
    <row r="143" spans="18:19" x14ac:dyDescent="0.25">
      <c r="R143" s="2"/>
      <c r="S143" s="2"/>
    </row>
    <row r="144" spans="18:19" x14ac:dyDescent="0.25">
      <c r="R144" s="2"/>
      <c r="S144" s="2"/>
    </row>
    <row r="145" spans="18:19" x14ac:dyDescent="0.25">
      <c r="R145" s="2"/>
      <c r="S145" s="2"/>
    </row>
    <row r="146" spans="18:19" x14ac:dyDescent="0.25">
      <c r="R146" s="2"/>
      <c r="S146" s="2"/>
    </row>
    <row r="147" spans="18:19" x14ac:dyDescent="0.25">
      <c r="R147" s="2"/>
      <c r="S147" s="2"/>
    </row>
    <row r="148" spans="18:19" x14ac:dyDescent="0.25">
      <c r="R148" s="2"/>
      <c r="S148" s="2"/>
    </row>
    <row r="149" spans="18:19" x14ac:dyDescent="0.25">
      <c r="R149" s="2"/>
      <c r="S149" s="2"/>
    </row>
    <row r="150" spans="18:19" x14ac:dyDescent="0.25">
      <c r="R150" s="2"/>
      <c r="S150" s="2"/>
    </row>
    <row r="151" spans="18:19" x14ac:dyDescent="0.25">
      <c r="R151" s="2"/>
      <c r="S151" s="2"/>
    </row>
    <row r="152" spans="18:19" x14ac:dyDescent="0.25">
      <c r="R152" s="2"/>
      <c r="S152" s="2"/>
    </row>
    <row r="153" spans="18:19" x14ac:dyDescent="0.25">
      <c r="R153" s="2"/>
      <c r="S153" s="2"/>
    </row>
    <row r="154" spans="18:19" x14ac:dyDescent="0.25">
      <c r="R154" s="2"/>
      <c r="S154" s="2"/>
    </row>
    <row r="155" spans="18:19" x14ac:dyDescent="0.25">
      <c r="R155" s="2"/>
      <c r="S155" s="2"/>
    </row>
    <row r="156" spans="18:19" x14ac:dyDescent="0.25">
      <c r="R156" s="2"/>
      <c r="S156" s="2"/>
    </row>
    <row r="157" spans="18:19" x14ac:dyDescent="0.25">
      <c r="R157" s="2"/>
      <c r="S157" s="2"/>
    </row>
    <row r="158" spans="18:19" x14ac:dyDescent="0.25">
      <c r="R158" s="2"/>
      <c r="S158" s="2"/>
    </row>
    <row r="159" spans="18:19" x14ac:dyDescent="0.25">
      <c r="R159" s="2"/>
      <c r="S159" s="2"/>
    </row>
    <row r="160" spans="18:19" x14ac:dyDescent="0.25">
      <c r="R160" s="2"/>
      <c r="S160" s="2"/>
    </row>
    <row r="161" spans="18:19" x14ac:dyDescent="0.25">
      <c r="R161" s="2"/>
      <c r="S161" s="2"/>
    </row>
    <row r="162" spans="18:19" x14ac:dyDescent="0.25">
      <c r="R162" s="2"/>
      <c r="S162" s="2"/>
    </row>
    <row r="163" spans="18:19" x14ac:dyDescent="0.25">
      <c r="R163" s="2"/>
      <c r="S163" s="2"/>
    </row>
    <row r="164" spans="18:19" x14ac:dyDescent="0.25">
      <c r="R164" s="2"/>
      <c r="S164" s="2"/>
    </row>
    <row r="165" spans="18:19" x14ac:dyDescent="0.25">
      <c r="R165" s="2"/>
      <c r="S165" s="2"/>
    </row>
    <row r="166" spans="18:19" x14ac:dyDescent="0.25">
      <c r="R166" s="2"/>
      <c r="S166" s="2"/>
    </row>
    <row r="167" spans="18:19" x14ac:dyDescent="0.25">
      <c r="R167" s="2"/>
      <c r="S167" s="2"/>
    </row>
    <row r="168" spans="18:19" x14ac:dyDescent="0.25">
      <c r="R168" s="2"/>
      <c r="S168" s="2"/>
    </row>
    <row r="169" spans="18:19" x14ac:dyDescent="0.25">
      <c r="R169" s="2"/>
      <c r="S169" s="2"/>
    </row>
    <row r="170" spans="18:19" x14ac:dyDescent="0.25">
      <c r="R170" s="2"/>
      <c r="S170" s="2"/>
    </row>
    <row r="171" spans="18:19" x14ac:dyDescent="0.25">
      <c r="R171" s="2"/>
      <c r="S171" s="2"/>
    </row>
    <row r="172" spans="18:19" x14ac:dyDescent="0.25">
      <c r="R172" s="2"/>
      <c r="S172" s="2"/>
    </row>
    <row r="173" spans="18:19" x14ac:dyDescent="0.25">
      <c r="R173" s="2"/>
      <c r="S173" s="2"/>
    </row>
    <row r="174" spans="18:19" x14ac:dyDescent="0.25">
      <c r="R174" s="2"/>
      <c r="S174" s="2"/>
    </row>
    <row r="175" spans="18:19" x14ac:dyDescent="0.25">
      <c r="R175" s="2"/>
      <c r="S175" s="2"/>
    </row>
    <row r="176" spans="18:19" x14ac:dyDescent="0.25">
      <c r="R176" s="2"/>
      <c r="S176" s="2"/>
    </row>
    <row r="177" spans="18:19" x14ac:dyDescent="0.25">
      <c r="R177" s="2"/>
      <c r="S177" s="2"/>
    </row>
    <row r="178" spans="18:19" x14ac:dyDescent="0.25">
      <c r="R178" s="2"/>
      <c r="S178" s="2"/>
    </row>
    <row r="179" spans="18:19" x14ac:dyDescent="0.25">
      <c r="R179" s="2"/>
      <c r="S179" s="2"/>
    </row>
    <row r="180" spans="18:19" x14ac:dyDescent="0.25">
      <c r="R180" s="2"/>
      <c r="S180" s="2"/>
    </row>
    <row r="181" spans="18:19" x14ac:dyDescent="0.25">
      <c r="R181" s="2"/>
      <c r="S181" s="2"/>
    </row>
    <row r="182" spans="18:19" x14ac:dyDescent="0.25">
      <c r="R182" s="2"/>
      <c r="S182" s="2"/>
    </row>
    <row r="183" spans="18:19" x14ac:dyDescent="0.25">
      <c r="R183" s="2"/>
      <c r="S183" s="2"/>
    </row>
    <row r="184" spans="18:19" x14ac:dyDescent="0.25">
      <c r="R184" s="2"/>
      <c r="S184" s="2"/>
    </row>
    <row r="185" spans="18:19" x14ac:dyDescent="0.25">
      <c r="R185" s="2"/>
      <c r="S185" s="2"/>
    </row>
    <row r="186" spans="18:19" x14ac:dyDescent="0.25">
      <c r="R186" s="2"/>
      <c r="S186" s="2"/>
    </row>
    <row r="187" spans="18:19" x14ac:dyDescent="0.25">
      <c r="R187" s="2"/>
      <c r="S187" s="2"/>
    </row>
    <row r="188" spans="18:19" x14ac:dyDescent="0.25">
      <c r="R188" s="2"/>
      <c r="S188" s="2"/>
    </row>
    <row r="189" spans="18:19" x14ac:dyDescent="0.25">
      <c r="R189" s="2"/>
      <c r="S189" s="2"/>
    </row>
    <row r="190" spans="18:19" x14ac:dyDescent="0.25">
      <c r="R190" s="2"/>
      <c r="S190" s="2"/>
    </row>
    <row r="191" spans="18:19" x14ac:dyDescent="0.25">
      <c r="R191" s="2"/>
      <c r="S191" s="2"/>
    </row>
    <row r="192" spans="18:19" x14ac:dyDescent="0.25">
      <c r="R192" s="2"/>
      <c r="S192" s="2"/>
    </row>
    <row r="193" spans="18:19" x14ac:dyDescent="0.25">
      <c r="R193" s="2"/>
      <c r="S193" s="2"/>
    </row>
    <row r="194" spans="18:19" x14ac:dyDescent="0.25">
      <c r="R194" s="2"/>
      <c r="S194" s="2"/>
    </row>
    <row r="195" spans="18:19" x14ac:dyDescent="0.25">
      <c r="R195" s="2"/>
      <c r="S195" s="2"/>
    </row>
    <row r="196" spans="18:19" x14ac:dyDescent="0.25">
      <c r="R196" s="2"/>
      <c r="S196" s="2"/>
    </row>
    <row r="197" spans="18:19" x14ac:dyDescent="0.25">
      <c r="R197" s="2"/>
      <c r="S197" s="2"/>
    </row>
    <row r="198" spans="18:19" x14ac:dyDescent="0.25">
      <c r="R198" s="2"/>
      <c r="S198" s="2"/>
    </row>
    <row r="199" spans="18:19" x14ac:dyDescent="0.25">
      <c r="R199" s="2"/>
      <c r="S199" s="2"/>
    </row>
    <row r="200" spans="18:19" x14ac:dyDescent="0.25">
      <c r="R200" s="2"/>
      <c r="S200" s="2"/>
    </row>
    <row r="201" spans="18:19" x14ac:dyDescent="0.25">
      <c r="R201" s="2"/>
      <c r="S201" s="2"/>
    </row>
    <row r="202" spans="18:19" x14ac:dyDescent="0.25">
      <c r="R202" s="2"/>
      <c r="S202" s="2"/>
    </row>
    <row r="203" spans="18:19" x14ac:dyDescent="0.25">
      <c r="R203" s="2"/>
      <c r="S203" s="2"/>
    </row>
    <row r="204" spans="18:19" x14ac:dyDescent="0.25">
      <c r="R204" s="2"/>
      <c r="S204" s="2"/>
    </row>
    <row r="205" spans="18:19" x14ac:dyDescent="0.25">
      <c r="R205" s="2"/>
      <c r="S205" s="2"/>
    </row>
    <row r="206" spans="18:19" x14ac:dyDescent="0.25">
      <c r="R206" s="2"/>
      <c r="S206" s="2"/>
    </row>
    <row r="207" spans="18:19" x14ac:dyDescent="0.25">
      <c r="R207" s="2"/>
      <c r="S207" s="2"/>
    </row>
    <row r="208" spans="18:19" x14ac:dyDescent="0.25">
      <c r="R208" s="2"/>
      <c r="S208" s="2"/>
    </row>
    <row r="209" spans="18:19" x14ac:dyDescent="0.25">
      <c r="R209" s="2"/>
      <c r="S209" s="2"/>
    </row>
    <row r="210" spans="18:19" x14ac:dyDescent="0.25">
      <c r="R210" s="2"/>
      <c r="S210" s="2"/>
    </row>
    <row r="211" spans="18:19" x14ac:dyDescent="0.25">
      <c r="R211" s="2"/>
      <c r="S211" s="2"/>
    </row>
    <row r="212" spans="18:19" x14ac:dyDescent="0.25">
      <c r="R212" s="2"/>
      <c r="S212" s="2"/>
    </row>
    <row r="213" spans="18:19" x14ac:dyDescent="0.25">
      <c r="R213" s="2"/>
      <c r="S213" s="2"/>
    </row>
    <row r="214" spans="18:19" x14ac:dyDescent="0.25">
      <c r="R214" s="2"/>
      <c r="S214" s="2"/>
    </row>
    <row r="215" spans="18:19" x14ac:dyDescent="0.25">
      <c r="R215" s="2"/>
      <c r="S215" s="2"/>
    </row>
    <row r="216" spans="18:19" x14ac:dyDescent="0.25">
      <c r="R216" s="2"/>
      <c r="S216" s="2"/>
    </row>
    <row r="217" spans="18:19" x14ac:dyDescent="0.25">
      <c r="R217" s="2"/>
      <c r="S217" s="2"/>
    </row>
    <row r="218" spans="18:19" x14ac:dyDescent="0.25">
      <c r="R218" s="2"/>
      <c r="S218" s="2"/>
    </row>
    <row r="219" spans="18:19" x14ac:dyDescent="0.25">
      <c r="R219" s="2"/>
      <c r="S219" s="2"/>
    </row>
    <row r="220" spans="18:19" x14ac:dyDescent="0.25">
      <c r="R220" s="2"/>
      <c r="S220" s="2"/>
    </row>
    <row r="221" spans="18:19" x14ac:dyDescent="0.25">
      <c r="R221" s="2"/>
      <c r="S221" s="2"/>
    </row>
    <row r="222" spans="18:19" x14ac:dyDescent="0.25">
      <c r="R222" s="2"/>
      <c r="S222" s="2"/>
    </row>
    <row r="223" spans="18:19" x14ac:dyDescent="0.25">
      <c r="R223" s="2"/>
      <c r="S223" s="2"/>
    </row>
    <row r="224" spans="18:19" x14ac:dyDescent="0.25">
      <c r="R224" s="2"/>
      <c r="S224" s="2"/>
    </row>
    <row r="225" spans="18:19" x14ac:dyDescent="0.25">
      <c r="R225" s="2"/>
      <c r="S225" s="2"/>
    </row>
    <row r="226" spans="18:19" x14ac:dyDescent="0.25">
      <c r="R226" s="2"/>
      <c r="S226" s="2"/>
    </row>
    <row r="227" spans="18:19" x14ac:dyDescent="0.25">
      <c r="R227" s="2"/>
      <c r="S227" s="2"/>
    </row>
    <row r="228" spans="18:19" x14ac:dyDescent="0.25">
      <c r="R228" s="2"/>
      <c r="S228" s="2"/>
    </row>
    <row r="229" spans="18:19" x14ac:dyDescent="0.25">
      <c r="R229" s="2"/>
      <c r="S229" s="2"/>
    </row>
    <row r="230" spans="18:19" x14ac:dyDescent="0.25">
      <c r="R230" s="2"/>
      <c r="S230" s="2"/>
    </row>
    <row r="231" spans="18:19" x14ac:dyDescent="0.25">
      <c r="R231" s="2"/>
      <c r="S231" s="2"/>
    </row>
    <row r="232" spans="18:19" x14ac:dyDescent="0.25">
      <c r="R232" s="2"/>
      <c r="S232" s="2"/>
    </row>
    <row r="233" spans="18:19" x14ac:dyDescent="0.25">
      <c r="R233" s="2"/>
      <c r="S233" s="2"/>
    </row>
    <row r="234" spans="18:19" x14ac:dyDescent="0.25">
      <c r="R234" s="2"/>
      <c r="S234" s="2"/>
    </row>
    <row r="235" spans="18:19" x14ac:dyDescent="0.25">
      <c r="R235" s="2"/>
      <c r="S235" s="2"/>
    </row>
    <row r="236" spans="18:19" x14ac:dyDescent="0.25">
      <c r="R236" s="2"/>
      <c r="S236" s="2"/>
    </row>
    <row r="237" spans="18:19" x14ac:dyDescent="0.25">
      <c r="R237" s="2"/>
      <c r="S237" s="2"/>
    </row>
    <row r="238" spans="18:19" x14ac:dyDescent="0.25">
      <c r="R238" s="2"/>
      <c r="S238" s="2"/>
    </row>
    <row r="239" spans="18:19" x14ac:dyDescent="0.25">
      <c r="R239" s="2"/>
      <c r="S239" s="2"/>
    </row>
    <row r="240" spans="18:19" x14ac:dyDescent="0.25">
      <c r="R240" s="2"/>
      <c r="S240" s="2"/>
    </row>
    <row r="241" spans="18:19" x14ac:dyDescent="0.25">
      <c r="R241" s="2"/>
      <c r="S241" s="2"/>
    </row>
    <row r="242" spans="18:19" x14ac:dyDescent="0.25">
      <c r="R242" s="2"/>
      <c r="S242" s="2"/>
    </row>
    <row r="243" spans="18:19" x14ac:dyDescent="0.25">
      <c r="R243" s="2"/>
      <c r="S243" s="2"/>
    </row>
    <row r="244" spans="18:19" x14ac:dyDescent="0.25">
      <c r="R244" s="2"/>
      <c r="S244" s="2"/>
    </row>
    <row r="245" spans="18:19" x14ac:dyDescent="0.25">
      <c r="R245" s="2"/>
      <c r="S245" s="2"/>
    </row>
    <row r="246" spans="18:19" x14ac:dyDescent="0.25">
      <c r="R246" s="2"/>
      <c r="S246" s="2"/>
    </row>
    <row r="247" spans="18:19" x14ac:dyDescent="0.25">
      <c r="R247" s="2"/>
      <c r="S247" s="2"/>
    </row>
    <row r="248" spans="18:19" x14ac:dyDescent="0.25">
      <c r="R248" s="2"/>
      <c r="S248" s="2"/>
    </row>
    <row r="249" spans="18:19" x14ac:dyDescent="0.25">
      <c r="R249" s="2"/>
      <c r="S249" s="2"/>
    </row>
    <row r="250" spans="18:19" x14ac:dyDescent="0.25">
      <c r="R250" s="2"/>
      <c r="S250" s="2"/>
    </row>
    <row r="251" spans="18:19" x14ac:dyDescent="0.25">
      <c r="R251" s="2"/>
      <c r="S251" s="2"/>
    </row>
    <row r="252" spans="18:19" x14ac:dyDescent="0.25">
      <c r="R252" s="2"/>
      <c r="S252" s="2"/>
    </row>
    <row r="253" spans="18:19" x14ac:dyDescent="0.25">
      <c r="R253" s="2"/>
      <c r="S253" s="2"/>
    </row>
    <row r="254" spans="18:19" x14ac:dyDescent="0.25">
      <c r="R254" s="2"/>
      <c r="S254" s="2"/>
    </row>
    <row r="255" spans="18:19" x14ac:dyDescent="0.25">
      <c r="R255" s="2"/>
      <c r="S255" s="2"/>
    </row>
    <row r="256" spans="18:19" x14ac:dyDescent="0.25">
      <c r="R256" s="2"/>
      <c r="S256" s="2"/>
    </row>
    <row r="257" spans="18:19" x14ac:dyDescent="0.25">
      <c r="R257" s="2"/>
      <c r="S257" s="2"/>
    </row>
    <row r="258" spans="18:19" x14ac:dyDescent="0.25">
      <c r="R258" s="2"/>
      <c r="S258" s="2"/>
    </row>
    <row r="259" spans="18:19" x14ac:dyDescent="0.25">
      <c r="R259" s="2"/>
      <c r="S259" s="2"/>
    </row>
    <row r="260" spans="18:19" x14ac:dyDescent="0.25">
      <c r="R260" s="2"/>
      <c r="S260" s="2"/>
    </row>
    <row r="261" spans="18:19" x14ac:dyDescent="0.25">
      <c r="R261" s="2"/>
      <c r="S261" s="2"/>
    </row>
    <row r="262" spans="18:19" x14ac:dyDescent="0.25">
      <c r="R262" s="2"/>
      <c r="S262" s="2"/>
    </row>
    <row r="263" spans="18:19" x14ac:dyDescent="0.25">
      <c r="R263" s="2"/>
      <c r="S263" s="2"/>
    </row>
    <row r="264" spans="18:19" x14ac:dyDescent="0.25">
      <c r="R264" s="2"/>
      <c r="S264" s="2"/>
    </row>
    <row r="265" spans="18:19" x14ac:dyDescent="0.25">
      <c r="R265" s="2"/>
      <c r="S265" s="2"/>
    </row>
    <row r="266" spans="18:19" x14ac:dyDescent="0.25">
      <c r="R266" s="2"/>
      <c r="S266" s="2"/>
    </row>
    <row r="267" spans="18:19" x14ac:dyDescent="0.25">
      <c r="R267" s="2"/>
      <c r="S267" s="2"/>
    </row>
    <row r="268" spans="18:19" x14ac:dyDescent="0.25">
      <c r="R268" s="2"/>
      <c r="S268" s="2"/>
    </row>
    <row r="269" spans="18:19" x14ac:dyDescent="0.25">
      <c r="R269" s="2"/>
      <c r="S269" s="2"/>
    </row>
    <row r="270" spans="18:19" x14ac:dyDescent="0.25">
      <c r="R270" s="2"/>
      <c r="S270" s="2"/>
    </row>
    <row r="271" spans="18:19" x14ac:dyDescent="0.25">
      <c r="R271" s="2"/>
      <c r="S271" s="2"/>
    </row>
    <row r="272" spans="18:19" x14ac:dyDescent="0.25">
      <c r="R272" s="2"/>
      <c r="S272" s="2"/>
    </row>
    <row r="273" spans="18:19" x14ac:dyDescent="0.25">
      <c r="R273" s="2"/>
      <c r="S273" s="2"/>
    </row>
    <row r="274" spans="18:19" x14ac:dyDescent="0.25">
      <c r="R274" s="2"/>
      <c r="S274" s="2"/>
    </row>
    <row r="275" spans="18:19" x14ac:dyDescent="0.25">
      <c r="R275" s="2"/>
      <c r="S275" s="2"/>
    </row>
    <row r="276" spans="18:19" x14ac:dyDescent="0.25">
      <c r="R276" s="2"/>
      <c r="S276" s="2"/>
    </row>
    <row r="277" spans="18:19" x14ac:dyDescent="0.25">
      <c r="R277" s="2"/>
      <c r="S277" s="2"/>
    </row>
    <row r="278" spans="18:19" x14ac:dyDescent="0.25">
      <c r="R278" s="2"/>
      <c r="S278" s="2"/>
    </row>
    <row r="279" spans="18:19" x14ac:dyDescent="0.25">
      <c r="R279" s="2"/>
      <c r="S279" s="2"/>
    </row>
    <row r="280" spans="18:19" x14ac:dyDescent="0.25">
      <c r="R280" s="2"/>
      <c r="S280" s="2"/>
    </row>
    <row r="281" spans="18:19" x14ac:dyDescent="0.25">
      <c r="R281" s="2"/>
      <c r="S281" s="2"/>
    </row>
    <row r="282" spans="18:19" x14ac:dyDescent="0.25">
      <c r="R282" s="2"/>
      <c r="S282" s="2"/>
    </row>
    <row r="283" spans="18:19" x14ac:dyDescent="0.25">
      <c r="R283" s="2"/>
      <c r="S283" s="2"/>
    </row>
    <row r="284" spans="18:19" x14ac:dyDescent="0.25">
      <c r="R284" s="2"/>
      <c r="S284" s="2"/>
    </row>
    <row r="285" spans="18:19" x14ac:dyDescent="0.25">
      <c r="R285" s="2"/>
      <c r="S285" s="2"/>
    </row>
    <row r="286" spans="18:19" x14ac:dyDescent="0.25">
      <c r="R286" s="2"/>
      <c r="S286" s="2"/>
    </row>
    <row r="287" spans="18:19" x14ac:dyDescent="0.25">
      <c r="R287" s="2"/>
      <c r="S287" s="2"/>
    </row>
    <row r="288" spans="18:19" x14ac:dyDescent="0.25">
      <c r="R288" s="2"/>
      <c r="S288" s="2"/>
    </row>
    <row r="289" spans="18:19" x14ac:dyDescent="0.25">
      <c r="R289" s="2"/>
      <c r="S289" s="2"/>
    </row>
    <row r="290" spans="18:19" x14ac:dyDescent="0.25">
      <c r="R290" s="2"/>
      <c r="S290" s="2"/>
    </row>
    <row r="291" spans="18:19" x14ac:dyDescent="0.25">
      <c r="R291" s="2"/>
      <c r="S291" s="2"/>
    </row>
    <row r="292" spans="18:19" x14ac:dyDescent="0.25">
      <c r="R292" s="2"/>
      <c r="S292" s="2"/>
    </row>
    <row r="293" spans="18:19" x14ac:dyDescent="0.25">
      <c r="R293" s="2"/>
      <c r="S293" s="2"/>
    </row>
    <row r="294" spans="18:19" x14ac:dyDescent="0.25">
      <c r="R294" s="2"/>
      <c r="S294" s="2"/>
    </row>
    <row r="295" spans="18:19" x14ac:dyDescent="0.25">
      <c r="R295" s="2"/>
      <c r="S295" s="2"/>
    </row>
    <row r="296" spans="18:19" x14ac:dyDescent="0.25">
      <c r="R296" s="2"/>
      <c r="S296" s="2"/>
    </row>
    <row r="297" spans="18:19" x14ac:dyDescent="0.25">
      <c r="R297" s="2"/>
      <c r="S297" s="2"/>
    </row>
    <row r="298" spans="18:19" x14ac:dyDescent="0.25">
      <c r="R298" s="2"/>
      <c r="S298" s="2"/>
    </row>
    <row r="299" spans="18:19" x14ac:dyDescent="0.25">
      <c r="R299" s="2"/>
      <c r="S299" s="2"/>
    </row>
    <row r="300" spans="18:19" x14ac:dyDescent="0.25">
      <c r="R300" s="2"/>
      <c r="S300" s="2"/>
    </row>
    <row r="301" spans="18:19" x14ac:dyDescent="0.25">
      <c r="R301" s="2"/>
      <c r="S301" s="2"/>
    </row>
    <row r="302" spans="18:19" x14ac:dyDescent="0.25">
      <c r="R302" s="2"/>
      <c r="S302" s="2"/>
    </row>
    <row r="303" spans="18:19" x14ac:dyDescent="0.25">
      <c r="R303" s="2"/>
      <c r="S303" s="2"/>
    </row>
    <row r="304" spans="18:19" x14ac:dyDescent="0.25">
      <c r="R304" s="2"/>
      <c r="S304" s="2"/>
    </row>
    <row r="305" spans="18:19" x14ac:dyDescent="0.25">
      <c r="R305" s="2"/>
      <c r="S305" s="2"/>
    </row>
    <row r="306" spans="18:19" x14ac:dyDescent="0.25">
      <c r="R306" s="2"/>
      <c r="S306" s="2"/>
    </row>
    <row r="307" spans="18:19" x14ac:dyDescent="0.25">
      <c r="R307" s="2"/>
      <c r="S307" s="2"/>
    </row>
    <row r="308" spans="18:19" x14ac:dyDescent="0.25">
      <c r="R308" s="2"/>
      <c r="S308" s="2"/>
    </row>
    <row r="309" spans="18:19" x14ac:dyDescent="0.25">
      <c r="R309" s="2"/>
      <c r="S309" s="2"/>
    </row>
    <row r="310" spans="18:19" x14ac:dyDescent="0.25">
      <c r="R310" s="2"/>
      <c r="S310" s="2"/>
    </row>
    <row r="311" spans="18:19" x14ac:dyDescent="0.25">
      <c r="R311" s="2"/>
      <c r="S311" s="2"/>
    </row>
    <row r="312" spans="18:19" x14ac:dyDescent="0.25">
      <c r="R312" s="2"/>
      <c r="S312" s="2"/>
    </row>
    <row r="313" spans="18:19" x14ac:dyDescent="0.25">
      <c r="R313" s="2"/>
      <c r="S313" s="2"/>
    </row>
    <row r="314" spans="18:19" x14ac:dyDescent="0.25">
      <c r="R314" s="2"/>
      <c r="S314" s="2"/>
    </row>
    <row r="315" spans="18:19" x14ac:dyDescent="0.25">
      <c r="R315" s="2"/>
      <c r="S315" s="2"/>
    </row>
    <row r="316" spans="18:19" x14ac:dyDescent="0.25">
      <c r="R316" s="2"/>
      <c r="S316" s="2"/>
    </row>
    <row r="317" spans="18:19" x14ac:dyDescent="0.25">
      <c r="R317" s="2"/>
      <c r="S317" s="2"/>
    </row>
    <row r="318" spans="18:19" x14ac:dyDescent="0.25">
      <c r="R318" s="2"/>
      <c r="S318" s="2"/>
    </row>
    <row r="319" spans="18:19" x14ac:dyDescent="0.25">
      <c r="R319" s="2"/>
      <c r="S319" s="2"/>
    </row>
    <row r="320" spans="18:19" x14ac:dyDescent="0.25">
      <c r="R320" s="2"/>
      <c r="S320" s="2"/>
    </row>
    <row r="321" spans="18:19" x14ac:dyDescent="0.25">
      <c r="R321" s="2"/>
      <c r="S321" s="2"/>
    </row>
    <row r="322" spans="18:19" x14ac:dyDescent="0.25">
      <c r="R322" s="2"/>
      <c r="S322" s="2"/>
    </row>
    <row r="323" spans="18:19" x14ac:dyDescent="0.25">
      <c r="R323" s="2"/>
      <c r="S323" s="2"/>
    </row>
    <row r="324" spans="18:19" x14ac:dyDescent="0.25">
      <c r="R324" s="2"/>
      <c r="S324" s="2"/>
    </row>
    <row r="325" spans="18:19" x14ac:dyDescent="0.25">
      <c r="R325" s="2"/>
      <c r="S325" s="2"/>
    </row>
    <row r="326" spans="18:19" x14ac:dyDescent="0.25">
      <c r="R326" s="2"/>
      <c r="S326" s="2"/>
    </row>
    <row r="327" spans="18:19" x14ac:dyDescent="0.25">
      <c r="R327" s="2"/>
      <c r="S327" s="2"/>
    </row>
    <row r="328" spans="18:19" x14ac:dyDescent="0.25">
      <c r="R328" s="2"/>
      <c r="S328" s="2"/>
    </row>
    <row r="329" spans="18:19" x14ac:dyDescent="0.25">
      <c r="R329" s="2"/>
      <c r="S329" s="2"/>
    </row>
    <row r="330" spans="18:19" x14ac:dyDescent="0.25">
      <c r="R330" s="2"/>
      <c r="S330" s="2"/>
    </row>
    <row r="331" spans="18:19" x14ac:dyDescent="0.25">
      <c r="R331" s="2"/>
      <c r="S331" s="2"/>
    </row>
    <row r="332" spans="18:19" x14ac:dyDescent="0.25">
      <c r="R332" s="2"/>
      <c r="S332" s="2"/>
    </row>
    <row r="333" spans="18:19" x14ac:dyDescent="0.25">
      <c r="R333" s="2"/>
      <c r="S333" s="2"/>
    </row>
    <row r="334" spans="18:19" x14ac:dyDescent="0.25">
      <c r="R334" s="2"/>
      <c r="S334" s="2"/>
    </row>
    <row r="335" spans="18:19" x14ac:dyDescent="0.25">
      <c r="R335" s="2"/>
      <c r="S335" s="2"/>
    </row>
    <row r="336" spans="18:19" x14ac:dyDescent="0.25">
      <c r="R336" s="2"/>
      <c r="S336" s="2"/>
    </row>
    <row r="337" spans="18:19" x14ac:dyDescent="0.25">
      <c r="R337" s="2"/>
      <c r="S337" s="2"/>
    </row>
    <row r="338" spans="18:19" x14ac:dyDescent="0.25">
      <c r="R338" s="2"/>
      <c r="S338" s="2"/>
    </row>
    <row r="339" spans="18:19" x14ac:dyDescent="0.25">
      <c r="R339" s="2"/>
      <c r="S339" s="2"/>
    </row>
    <row r="340" spans="18:19" x14ac:dyDescent="0.25">
      <c r="R340" s="2"/>
      <c r="S340" s="2"/>
    </row>
    <row r="341" spans="18:19" x14ac:dyDescent="0.25">
      <c r="R341" s="2"/>
      <c r="S341" s="2"/>
    </row>
    <row r="342" spans="18:19" x14ac:dyDescent="0.25">
      <c r="R342" s="2"/>
      <c r="S342" s="2"/>
    </row>
    <row r="343" spans="18:19" x14ac:dyDescent="0.25">
      <c r="R343" s="2"/>
      <c r="S343" s="2"/>
    </row>
    <row r="344" spans="18:19" x14ac:dyDescent="0.25">
      <c r="R344" s="2"/>
      <c r="S344" s="2"/>
    </row>
    <row r="345" spans="18:19" x14ac:dyDescent="0.25">
      <c r="R345" s="2"/>
      <c r="S345" s="2"/>
    </row>
    <row r="346" spans="18:19" x14ac:dyDescent="0.25">
      <c r="R346" s="2"/>
      <c r="S346" s="2"/>
    </row>
    <row r="347" spans="18:19" x14ac:dyDescent="0.25">
      <c r="R347" s="2"/>
      <c r="S347" s="2"/>
    </row>
    <row r="348" spans="18:19" x14ac:dyDescent="0.25">
      <c r="R348" s="2"/>
      <c r="S348" s="2"/>
    </row>
    <row r="349" spans="18:19" x14ac:dyDescent="0.25">
      <c r="R349" s="2"/>
      <c r="S349" s="2"/>
    </row>
    <row r="350" spans="18:19" x14ac:dyDescent="0.25">
      <c r="R350" s="2"/>
      <c r="S350" s="2"/>
    </row>
    <row r="351" spans="18:19" x14ac:dyDescent="0.25">
      <c r="R351" s="2"/>
      <c r="S351" s="2"/>
    </row>
    <row r="352" spans="18:19" x14ac:dyDescent="0.25">
      <c r="R352" s="2"/>
      <c r="S352" s="2"/>
    </row>
    <row r="353" spans="18:19" x14ac:dyDescent="0.25">
      <c r="R353" s="2"/>
      <c r="S353" s="2"/>
    </row>
    <row r="354" spans="18:19" x14ac:dyDescent="0.25">
      <c r="R354" s="2"/>
      <c r="S354" s="2"/>
    </row>
    <row r="355" spans="18:19" x14ac:dyDescent="0.25">
      <c r="R355" s="2"/>
      <c r="S355" s="2"/>
    </row>
    <row r="356" spans="18:19" x14ac:dyDescent="0.25">
      <c r="R356" s="2"/>
      <c r="S356" s="2"/>
    </row>
    <row r="357" spans="18:19" x14ac:dyDescent="0.25">
      <c r="R357" s="2"/>
      <c r="S357" s="2"/>
    </row>
    <row r="358" spans="18:19" x14ac:dyDescent="0.25">
      <c r="R358" s="2"/>
      <c r="S358" s="2"/>
    </row>
    <row r="359" spans="18:19" x14ac:dyDescent="0.25">
      <c r="R359" s="2"/>
      <c r="S359" s="2"/>
    </row>
    <row r="360" spans="18:19" x14ac:dyDescent="0.25">
      <c r="R360" s="2"/>
      <c r="S360" s="2"/>
    </row>
  </sheetData>
  <mergeCells count="17">
    <mergeCell ref="H5:H6"/>
    <mergeCell ref="I5:I6"/>
    <mergeCell ref="J5:J6"/>
    <mergeCell ref="K5:K6"/>
    <mergeCell ref="A1:S1"/>
    <mergeCell ref="A2:S2"/>
    <mergeCell ref="A3:S3"/>
    <mergeCell ref="L5:M5"/>
    <mergeCell ref="P5:Q5"/>
    <mergeCell ref="R5:S5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7"/>
  <sheetViews>
    <sheetView topLeftCell="A223" zoomScale="80" zoomScaleNormal="80" workbookViewId="0">
      <selection activeCell="D226" sqref="D226"/>
    </sheetView>
  </sheetViews>
  <sheetFormatPr defaultRowHeight="15" x14ac:dyDescent="0.25"/>
  <cols>
    <col min="1" max="1" width="9.140625" style="10"/>
    <col min="2" max="3" width="10.7109375" style="10" customWidth="1"/>
    <col min="4" max="4" width="15.5703125" style="10" customWidth="1"/>
    <col min="5" max="5" width="10.42578125" style="10" customWidth="1"/>
    <col min="6" max="6" width="13.7109375" style="10" customWidth="1"/>
    <col min="7" max="7" width="16.85546875" style="10" customWidth="1"/>
    <col min="8" max="8" width="15.28515625" style="10" customWidth="1"/>
    <col min="9" max="11" width="9.140625" style="10"/>
    <col min="12" max="12" width="6.7109375" style="10" customWidth="1"/>
    <col min="13" max="13" width="10" style="10" customWidth="1"/>
    <col min="14" max="14" width="13.140625" style="10" customWidth="1"/>
    <col min="15" max="15" width="9.140625" style="10"/>
    <col min="18" max="18" width="0.28515625" customWidth="1"/>
    <col min="19" max="19" width="9.140625" hidden="1" customWidth="1"/>
  </cols>
  <sheetData>
    <row r="1" spans="1:19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3"/>
    </row>
    <row r="2" spans="1:19" x14ac:dyDescent="0.25">
      <c r="A2" s="135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7"/>
    </row>
    <row r="3" spans="1:19" x14ac:dyDescent="0.25">
      <c r="A3" s="135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8"/>
      <c r="S3" s="139"/>
    </row>
    <row r="4" spans="1:19" x14ac:dyDescent="0.25">
      <c r="A4" s="6"/>
      <c r="B4" s="6"/>
      <c r="C4" s="6"/>
      <c r="D4" s="6"/>
      <c r="E4" s="6"/>
      <c r="F4" s="6" t="s">
        <v>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</row>
    <row r="5" spans="1:19" ht="102.75" customHeight="1" x14ac:dyDescent="0.25">
      <c r="A5" s="129" t="s">
        <v>4</v>
      </c>
      <c r="B5" s="129" t="s">
        <v>5</v>
      </c>
      <c r="C5" s="129" t="s">
        <v>6</v>
      </c>
      <c r="D5" s="129" t="s">
        <v>7</v>
      </c>
      <c r="E5" s="129" t="s">
        <v>8</v>
      </c>
      <c r="F5" s="129" t="s">
        <v>9</v>
      </c>
      <c r="G5" s="129" t="s">
        <v>10</v>
      </c>
      <c r="H5" s="129" t="s">
        <v>11</v>
      </c>
      <c r="I5" s="129" t="s">
        <v>12</v>
      </c>
      <c r="J5" s="129" t="s">
        <v>13</v>
      </c>
      <c r="K5" s="129" t="s">
        <v>14</v>
      </c>
      <c r="L5" s="131" t="s">
        <v>15</v>
      </c>
      <c r="M5" s="131"/>
      <c r="N5" s="129" t="s">
        <v>16</v>
      </c>
      <c r="O5" s="129" t="s">
        <v>17</v>
      </c>
      <c r="P5" s="132" t="s">
        <v>18</v>
      </c>
      <c r="Q5" s="133"/>
      <c r="R5" s="134"/>
      <c r="S5" s="134"/>
    </row>
    <row r="6" spans="1:19" ht="60" customHeight="1" x14ac:dyDescent="0.25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30" t="s">
        <v>19</v>
      </c>
      <c r="M6" s="30" t="s">
        <v>20</v>
      </c>
      <c r="N6" s="130"/>
      <c r="O6" s="130"/>
      <c r="P6" s="31" t="s">
        <v>19</v>
      </c>
      <c r="Q6" s="32" t="s">
        <v>755</v>
      </c>
      <c r="R6" s="8"/>
      <c r="S6" s="8"/>
    </row>
    <row r="7" spans="1:19" ht="123" customHeight="1" x14ac:dyDescent="0.25">
      <c r="A7" s="33" t="s">
        <v>21</v>
      </c>
      <c r="B7" s="63" t="s">
        <v>431</v>
      </c>
      <c r="C7" s="33" t="s">
        <v>432</v>
      </c>
      <c r="D7" s="34" t="s">
        <v>433</v>
      </c>
      <c r="E7" s="35" t="s">
        <v>434</v>
      </c>
      <c r="F7" s="34" t="s">
        <v>38</v>
      </c>
      <c r="G7" s="33" t="s">
        <v>400</v>
      </c>
      <c r="H7" s="34" t="s">
        <v>401</v>
      </c>
      <c r="I7" s="34" t="s">
        <v>402</v>
      </c>
      <c r="J7" s="34">
        <v>2012</v>
      </c>
      <c r="K7" s="34" t="s">
        <v>249</v>
      </c>
      <c r="L7" s="34">
        <v>2</v>
      </c>
      <c r="M7" s="34">
        <v>2</v>
      </c>
      <c r="N7" s="34">
        <v>41</v>
      </c>
      <c r="O7" s="36">
        <f>PRODUCT(L7,1/N7)</f>
        <v>4.878048780487805E-2</v>
      </c>
      <c r="P7" s="37" t="s">
        <v>757</v>
      </c>
      <c r="Q7" s="38">
        <v>1</v>
      </c>
      <c r="R7" s="9"/>
      <c r="S7" s="7"/>
    </row>
    <row r="8" spans="1:19" ht="126.75" customHeight="1" x14ac:dyDescent="0.25">
      <c r="A8" s="33" t="s">
        <v>21</v>
      </c>
      <c r="B8" s="64"/>
      <c r="C8" s="33" t="s">
        <v>432</v>
      </c>
      <c r="D8" s="34" t="s">
        <v>433</v>
      </c>
      <c r="E8" s="35" t="s">
        <v>434</v>
      </c>
      <c r="F8" s="34" t="s">
        <v>38</v>
      </c>
      <c r="G8" s="33" t="s">
        <v>400</v>
      </c>
      <c r="H8" s="34" t="s">
        <v>401</v>
      </c>
      <c r="I8" s="34" t="s">
        <v>402</v>
      </c>
      <c r="J8" s="34">
        <v>2013</v>
      </c>
      <c r="K8" s="34" t="s">
        <v>249</v>
      </c>
      <c r="L8" s="34">
        <v>40</v>
      </c>
      <c r="M8" s="34">
        <v>40</v>
      </c>
      <c r="N8" s="34">
        <v>41</v>
      </c>
      <c r="O8" s="36">
        <f t="shared" ref="O8:O71" si="0">PRODUCT(L8,1/N8)</f>
        <v>0.97560975609756095</v>
      </c>
      <c r="P8" s="33"/>
      <c r="Q8" s="33"/>
      <c r="R8" s="9"/>
      <c r="S8" s="7"/>
    </row>
    <row r="9" spans="1:19" ht="119.25" customHeight="1" x14ac:dyDescent="0.25">
      <c r="A9" s="33" t="s">
        <v>21</v>
      </c>
      <c r="B9" s="64"/>
      <c r="C9" s="33" t="s">
        <v>432</v>
      </c>
      <c r="D9" s="34" t="s">
        <v>433</v>
      </c>
      <c r="E9" s="35" t="s">
        <v>434</v>
      </c>
      <c r="F9" s="34" t="s">
        <v>38</v>
      </c>
      <c r="G9" s="34" t="s">
        <v>404</v>
      </c>
      <c r="H9" s="34" t="s">
        <v>405</v>
      </c>
      <c r="I9" s="34" t="s">
        <v>406</v>
      </c>
      <c r="J9" s="33">
        <v>2007</v>
      </c>
      <c r="K9" s="33"/>
      <c r="L9" s="33">
        <v>2</v>
      </c>
      <c r="M9" s="33"/>
      <c r="N9" s="34">
        <v>41</v>
      </c>
      <c r="O9" s="36">
        <f t="shared" si="0"/>
        <v>4.878048780487805E-2</v>
      </c>
      <c r="P9" s="33"/>
      <c r="Q9" s="33"/>
      <c r="R9" s="9"/>
      <c r="S9" s="7"/>
    </row>
    <row r="10" spans="1:19" ht="114.75" x14ac:dyDescent="0.25">
      <c r="A10" s="33" t="s">
        <v>435</v>
      </c>
      <c r="B10" s="64"/>
      <c r="C10" s="33" t="s">
        <v>432</v>
      </c>
      <c r="D10" s="34" t="s">
        <v>433</v>
      </c>
      <c r="E10" s="34"/>
      <c r="F10" s="34" t="s">
        <v>359</v>
      </c>
      <c r="G10" s="34" t="s">
        <v>436</v>
      </c>
      <c r="H10" s="34" t="s">
        <v>437</v>
      </c>
      <c r="I10" s="34" t="s">
        <v>354</v>
      </c>
      <c r="J10" s="34">
        <v>2003</v>
      </c>
      <c r="K10" s="34" t="s">
        <v>438</v>
      </c>
      <c r="L10" s="34">
        <v>60</v>
      </c>
      <c r="M10" s="34"/>
      <c r="N10" s="34">
        <v>41</v>
      </c>
      <c r="O10" s="36">
        <f t="shared" si="0"/>
        <v>1.4634146341463414</v>
      </c>
      <c r="P10" s="33"/>
      <c r="Q10" s="33"/>
      <c r="R10" s="9"/>
      <c r="S10" s="7"/>
    </row>
    <row r="11" spans="1:19" ht="114.75" x14ac:dyDescent="0.25">
      <c r="A11" s="33"/>
      <c r="B11" s="64"/>
      <c r="C11" s="33" t="s">
        <v>432</v>
      </c>
      <c r="D11" s="34" t="s">
        <v>433</v>
      </c>
      <c r="E11" s="35" t="s">
        <v>403</v>
      </c>
      <c r="F11" s="34" t="s">
        <v>356</v>
      </c>
      <c r="G11" s="34" t="s">
        <v>407</v>
      </c>
      <c r="H11" s="34" t="s">
        <v>408</v>
      </c>
      <c r="I11" s="34" t="s">
        <v>409</v>
      </c>
      <c r="J11" s="33">
        <v>2008</v>
      </c>
      <c r="K11" s="34"/>
      <c r="L11" s="33">
        <v>25</v>
      </c>
      <c r="M11" s="33"/>
      <c r="N11" s="34">
        <v>41</v>
      </c>
      <c r="O11" s="36">
        <f t="shared" si="0"/>
        <v>0.6097560975609756</v>
      </c>
      <c r="P11" s="33"/>
      <c r="Q11" s="33"/>
      <c r="R11" s="7"/>
      <c r="S11" s="7"/>
    </row>
    <row r="12" spans="1:19" ht="114.75" x14ac:dyDescent="0.25">
      <c r="A12" s="33" t="s">
        <v>21</v>
      </c>
      <c r="B12" s="64"/>
      <c r="C12" s="33" t="s">
        <v>432</v>
      </c>
      <c r="D12" s="34" t="s">
        <v>433</v>
      </c>
      <c r="E12" s="35" t="s">
        <v>421</v>
      </c>
      <c r="F12" s="34" t="s">
        <v>439</v>
      </c>
      <c r="G12" s="39" t="s">
        <v>440</v>
      </c>
      <c r="H12" s="39" t="s">
        <v>441</v>
      </c>
      <c r="I12" s="40" t="s">
        <v>442</v>
      </c>
      <c r="J12" s="41">
        <v>2003</v>
      </c>
      <c r="K12" s="34"/>
      <c r="L12" s="33">
        <v>26</v>
      </c>
      <c r="M12" s="33"/>
      <c r="N12" s="34">
        <v>41</v>
      </c>
      <c r="O12" s="36">
        <f t="shared" si="0"/>
        <v>0.63414634146341464</v>
      </c>
      <c r="P12" s="33"/>
      <c r="Q12" s="33"/>
      <c r="R12" s="7"/>
      <c r="S12" s="7"/>
    </row>
    <row r="13" spans="1:19" ht="114.75" x14ac:dyDescent="0.25">
      <c r="A13" s="33" t="s">
        <v>21</v>
      </c>
      <c r="B13" s="64"/>
      <c r="C13" s="33" t="s">
        <v>432</v>
      </c>
      <c r="D13" s="34" t="s">
        <v>433</v>
      </c>
      <c r="E13" s="35" t="s">
        <v>403</v>
      </c>
      <c r="F13" s="33"/>
      <c r="G13" s="39" t="s">
        <v>443</v>
      </c>
      <c r="H13" s="39" t="s">
        <v>444</v>
      </c>
      <c r="I13" s="40" t="s">
        <v>445</v>
      </c>
      <c r="J13" s="41">
        <v>2005</v>
      </c>
      <c r="K13" s="34" t="s">
        <v>446</v>
      </c>
      <c r="L13" s="33">
        <v>60</v>
      </c>
      <c r="M13" s="33"/>
      <c r="N13" s="34">
        <v>41</v>
      </c>
      <c r="O13" s="36">
        <f t="shared" si="0"/>
        <v>1.4634146341463414</v>
      </c>
      <c r="P13" s="33"/>
      <c r="Q13" s="33"/>
      <c r="R13" s="7"/>
      <c r="S13" s="7"/>
    </row>
    <row r="14" spans="1:19" ht="114.75" x14ac:dyDescent="0.25">
      <c r="A14" s="33" t="s">
        <v>21</v>
      </c>
      <c r="B14" s="64"/>
      <c r="C14" s="33" t="s">
        <v>432</v>
      </c>
      <c r="D14" s="34" t="s">
        <v>433</v>
      </c>
      <c r="E14" s="35" t="s">
        <v>447</v>
      </c>
      <c r="F14" s="34" t="s">
        <v>448</v>
      </c>
      <c r="G14" s="34" t="s">
        <v>449</v>
      </c>
      <c r="H14" s="34" t="s">
        <v>450</v>
      </c>
      <c r="I14" s="34" t="s">
        <v>406</v>
      </c>
      <c r="J14" s="33">
        <v>2009</v>
      </c>
      <c r="K14" s="33"/>
      <c r="L14" s="33">
        <v>10</v>
      </c>
      <c r="M14" s="33"/>
      <c r="N14" s="34">
        <v>41</v>
      </c>
      <c r="O14" s="36">
        <f t="shared" si="0"/>
        <v>0.24390243902439024</v>
      </c>
      <c r="P14" s="33"/>
      <c r="Q14" s="33"/>
      <c r="R14" s="7"/>
      <c r="S14" s="7"/>
    </row>
    <row r="15" spans="1:19" ht="114.75" x14ac:dyDescent="0.25">
      <c r="A15" s="33" t="s">
        <v>340</v>
      </c>
      <c r="B15" s="64"/>
      <c r="C15" s="33" t="s">
        <v>432</v>
      </c>
      <c r="D15" s="34" t="s">
        <v>433</v>
      </c>
      <c r="E15" s="34"/>
      <c r="F15" s="34" t="s">
        <v>359</v>
      </c>
      <c r="G15" s="34" t="s">
        <v>451</v>
      </c>
      <c r="H15" s="34" t="s">
        <v>452</v>
      </c>
      <c r="I15" s="34" t="s">
        <v>406</v>
      </c>
      <c r="J15" s="33">
        <v>2008</v>
      </c>
      <c r="K15" s="34" t="s">
        <v>366</v>
      </c>
      <c r="L15" s="33">
        <v>12</v>
      </c>
      <c r="M15" s="33"/>
      <c r="N15" s="34">
        <v>41</v>
      </c>
      <c r="O15" s="36">
        <f t="shared" si="0"/>
        <v>0.29268292682926833</v>
      </c>
      <c r="P15" s="33"/>
      <c r="Q15" s="33"/>
      <c r="R15" s="7"/>
      <c r="S15" s="7"/>
    </row>
    <row r="16" spans="1:19" ht="127.5" x14ac:dyDescent="0.25">
      <c r="A16" s="33" t="s">
        <v>340</v>
      </c>
      <c r="B16" s="64"/>
      <c r="C16" s="42"/>
      <c r="D16" s="34" t="s">
        <v>433</v>
      </c>
      <c r="E16" s="34"/>
      <c r="F16" s="34" t="s">
        <v>38</v>
      </c>
      <c r="G16" s="34" t="s">
        <v>443</v>
      </c>
      <c r="H16" s="34" t="s">
        <v>453</v>
      </c>
      <c r="I16" s="34"/>
      <c r="J16" s="33">
        <v>2005</v>
      </c>
      <c r="K16" s="34" t="s">
        <v>454</v>
      </c>
      <c r="L16" s="33">
        <v>60</v>
      </c>
      <c r="M16" s="33"/>
      <c r="N16" s="34">
        <v>41</v>
      </c>
      <c r="O16" s="36">
        <f t="shared" si="0"/>
        <v>1.4634146341463414</v>
      </c>
      <c r="P16" s="33"/>
      <c r="Q16" s="33"/>
      <c r="R16" s="7"/>
      <c r="S16" s="7"/>
    </row>
    <row r="17" spans="1:19" ht="114.75" x14ac:dyDescent="0.25">
      <c r="A17" s="33" t="s">
        <v>21</v>
      </c>
      <c r="B17" s="64"/>
      <c r="C17" s="33" t="s">
        <v>432</v>
      </c>
      <c r="D17" s="34" t="s">
        <v>433</v>
      </c>
      <c r="E17" s="34"/>
      <c r="F17" s="34" t="s">
        <v>38</v>
      </c>
      <c r="G17" s="34" t="s">
        <v>455</v>
      </c>
      <c r="H17" s="34" t="s">
        <v>456</v>
      </c>
      <c r="I17" s="34" t="s">
        <v>457</v>
      </c>
      <c r="J17" s="33">
        <v>1992</v>
      </c>
      <c r="K17" s="34" t="s">
        <v>458</v>
      </c>
      <c r="L17" s="33">
        <v>6</v>
      </c>
      <c r="M17" s="33"/>
      <c r="N17" s="34">
        <v>41</v>
      </c>
      <c r="O17" s="36">
        <f t="shared" si="0"/>
        <v>0.14634146341463417</v>
      </c>
      <c r="P17" s="33"/>
      <c r="Q17" s="33"/>
      <c r="R17" s="7"/>
      <c r="S17" s="7"/>
    </row>
    <row r="18" spans="1:19" ht="114.75" x14ac:dyDescent="0.25">
      <c r="A18" s="33"/>
      <c r="B18" s="64"/>
      <c r="C18" s="33" t="s">
        <v>432</v>
      </c>
      <c r="D18" s="34" t="s">
        <v>433</v>
      </c>
      <c r="E18" s="34"/>
      <c r="F18" s="34" t="s">
        <v>410</v>
      </c>
      <c r="G18" s="34" t="s">
        <v>459</v>
      </c>
      <c r="H18" s="34" t="s">
        <v>460</v>
      </c>
      <c r="I18" s="43" t="s">
        <v>384</v>
      </c>
      <c r="J18" s="33">
        <v>2008</v>
      </c>
      <c r="K18" s="34" t="s">
        <v>461</v>
      </c>
      <c r="L18" s="33"/>
      <c r="M18" s="33"/>
      <c r="N18" s="34">
        <v>41</v>
      </c>
      <c r="O18" s="36">
        <f t="shared" si="0"/>
        <v>2.4390243902439025E-2</v>
      </c>
      <c r="P18" s="33"/>
      <c r="Q18" s="33"/>
      <c r="R18" s="7"/>
      <c r="S18" s="7"/>
    </row>
    <row r="19" spans="1:19" ht="114.75" x14ac:dyDescent="0.25">
      <c r="A19" s="33"/>
      <c r="B19" s="64"/>
      <c r="C19" s="33" t="s">
        <v>432</v>
      </c>
      <c r="D19" s="34" t="s">
        <v>433</v>
      </c>
      <c r="E19" s="34"/>
      <c r="F19" s="34" t="s">
        <v>410</v>
      </c>
      <c r="G19" s="34" t="s">
        <v>462</v>
      </c>
      <c r="H19" s="34" t="s">
        <v>463</v>
      </c>
      <c r="I19" s="34" t="s">
        <v>221</v>
      </c>
      <c r="J19" s="33">
        <v>2011</v>
      </c>
      <c r="K19" s="34" t="s">
        <v>464</v>
      </c>
      <c r="L19" s="33">
        <v>6</v>
      </c>
      <c r="M19" s="33"/>
      <c r="N19" s="34">
        <v>41</v>
      </c>
      <c r="O19" s="36">
        <f t="shared" si="0"/>
        <v>0.14634146341463417</v>
      </c>
      <c r="P19" s="33"/>
      <c r="Q19" s="33"/>
      <c r="R19" s="7"/>
      <c r="S19" s="7"/>
    </row>
    <row r="20" spans="1:19" ht="114.75" x14ac:dyDescent="0.25">
      <c r="A20" s="33" t="s">
        <v>21</v>
      </c>
      <c r="B20" s="64"/>
      <c r="C20" s="33" t="s">
        <v>432</v>
      </c>
      <c r="D20" s="34" t="s">
        <v>433</v>
      </c>
      <c r="E20" s="34"/>
      <c r="F20" s="34" t="s">
        <v>359</v>
      </c>
      <c r="G20" s="34" t="s">
        <v>465</v>
      </c>
      <c r="H20" s="34" t="s">
        <v>466</v>
      </c>
      <c r="I20" s="34" t="s">
        <v>409</v>
      </c>
      <c r="J20" s="33">
        <v>2009</v>
      </c>
      <c r="K20" s="34" t="s">
        <v>464</v>
      </c>
      <c r="L20" s="33">
        <v>28</v>
      </c>
      <c r="M20" s="33"/>
      <c r="N20" s="34">
        <v>41</v>
      </c>
      <c r="O20" s="36">
        <f t="shared" si="0"/>
        <v>0.68292682926829273</v>
      </c>
      <c r="P20" s="33"/>
      <c r="Q20" s="33"/>
      <c r="R20" s="7"/>
      <c r="S20" s="7"/>
    </row>
    <row r="21" spans="1:19" ht="140.25" x14ac:dyDescent="0.25">
      <c r="A21" s="33"/>
      <c r="B21" s="64"/>
      <c r="C21" s="33" t="s">
        <v>432</v>
      </c>
      <c r="D21" s="34" t="s">
        <v>433</v>
      </c>
      <c r="E21" s="34"/>
      <c r="F21" s="34" t="s">
        <v>410</v>
      </c>
      <c r="G21" s="34" t="s">
        <v>467</v>
      </c>
      <c r="H21" s="34" t="s">
        <v>468</v>
      </c>
      <c r="I21" s="34" t="s">
        <v>354</v>
      </c>
      <c r="J21" s="33">
        <v>2005</v>
      </c>
      <c r="K21" s="34" t="s">
        <v>469</v>
      </c>
      <c r="L21" s="33">
        <v>11</v>
      </c>
      <c r="M21" s="33"/>
      <c r="N21" s="34">
        <v>41</v>
      </c>
      <c r="O21" s="36">
        <f t="shared" si="0"/>
        <v>0.26829268292682928</v>
      </c>
      <c r="P21" s="33"/>
      <c r="Q21" s="33"/>
      <c r="R21" s="7"/>
      <c r="S21" s="7"/>
    </row>
    <row r="22" spans="1:19" ht="114.75" x14ac:dyDescent="0.25">
      <c r="A22" s="33"/>
      <c r="B22" s="64"/>
      <c r="C22" s="33" t="s">
        <v>432</v>
      </c>
      <c r="D22" s="34" t="s">
        <v>433</v>
      </c>
      <c r="E22" s="34"/>
      <c r="F22" s="34" t="s">
        <v>470</v>
      </c>
      <c r="G22" s="34" t="s">
        <v>471</v>
      </c>
      <c r="H22" s="34" t="s">
        <v>472</v>
      </c>
      <c r="I22" s="34" t="s">
        <v>473</v>
      </c>
      <c r="J22" s="33">
        <v>2008</v>
      </c>
      <c r="K22" s="34"/>
      <c r="L22" s="33">
        <v>20</v>
      </c>
      <c r="M22" s="33"/>
      <c r="N22" s="34">
        <v>41</v>
      </c>
      <c r="O22" s="36">
        <f t="shared" si="0"/>
        <v>0.48780487804878048</v>
      </c>
      <c r="P22" s="33"/>
      <c r="Q22" s="33"/>
      <c r="R22" s="7"/>
      <c r="S22" s="7"/>
    </row>
    <row r="23" spans="1:19" ht="140.25" x14ac:dyDescent="0.25">
      <c r="A23" s="33" t="s">
        <v>340</v>
      </c>
      <c r="B23" s="64"/>
      <c r="C23" s="33" t="s">
        <v>432</v>
      </c>
      <c r="D23" s="34" t="s">
        <v>433</v>
      </c>
      <c r="E23" s="34"/>
      <c r="F23" s="34" t="s">
        <v>359</v>
      </c>
      <c r="G23" s="34" t="s">
        <v>474</v>
      </c>
      <c r="H23" s="34" t="s">
        <v>475</v>
      </c>
      <c r="I23" s="34" t="s">
        <v>409</v>
      </c>
      <c r="J23" s="33">
        <v>2007</v>
      </c>
      <c r="K23" s="34" t="s">
        <v>476</v>
      </c>
      <c r="L23" s="33">
        <v>12</v>
      </c>
      <c r="M23" s="33"/>
      <c r="N23" s="34">
        <v>41</v>
      </c>
      <c r="O23" s="36">
        <f t="shared" si="0"/>
        <v>0.29268292682926833</v>
      </c>
      <c r="P23" s="33"/>
      <c r="Q23" s="33"/>
      <c r="R23" s="7"/>
      <c r="S23" s="7"/>
    </row>
    <row r="24" spans="1:19" ht="134.25" customHeight="1" x14ac:dyDescent="0.25">
      <c r="A24" s="33"/>
      <c r="B24" s="64"/>
      <c r="C24" s="33" t="s">
        <v>432</v>
      </c>
      <c r="D24" s="34" t="s">
        <v>433</v>
      </c>
      <c r="E24" s="34"/>
      <c r="F24" s="34"/>
      <c r="G24" s="34" t="s">
        <v>477</v>
      </c>
      <c r="H24" s="34" t="s">
        <v>478</v>
      </c>
      <c r="I24" s="34" t="s">
        <v>479</v>
      </c>
      <c r="J24" s="33">
        <v>2001</v>
      </c>
      <c r="K24" s="34"/>
      <c r="L24" s="33">
        <v>5</v>
      </c>
      <c r="M24" s="33"/>
      <c r="N24" s="34">
        <v>41</v>
      </c>
      <c r="O24" s="36">
        <f t="shared" si="0"/>
        <v>0.12195121951219512</v>
      </c>
      <c r="P24" s="33"/>
      <c r="Q24" s="33"/>
      <c r="R24" s="7"/>
      <c r="S24" s="7"/>
    </row>
    <row r="25" spans="1:19" ht="114.75" x14ac:dyDescent="0.25">
      <c r="A25" s="33"/>
      <c r="B25" s="64"/>
      <c r="C25" s="33" t="s">
        <v>432</v>
      </c>
      <c r="D25" s="34" t="s">
        <v>433</v>
      </c>
      <c r="E25" s="34"/>
      <c r="F25" s="34" t="s">
        <v>410</v>
      </c>
      <c r="G25" s="34" t="s">
        <v>480</v>
      </c>
      <c r="H25" s="34" t="s">
        <v>481</v>
      </c>
      <c r="I25" s="34"/>
      <c r="J25" s="33"/>
      <c r="K25" s="34"/>
      <c r="L25" s="33">
        <v>12</v>
      </c>
      <c r="M25" s="33"/>
      <c r="N25" s="34">
        <v>41</v>
      </c>
      <c r="O25" s="36">
        <f t="shared" si="0"/>
        <v>0.29268292682926833</v>
      </c>
      <c r="P25" s="33"/>
      <c r="Q25" s="33"/>
      <c r="R25" s="7"/>
      <c r="S25" s="7"/>
    </row>
    <row r="26" spans="1:19" ht="114.75" x14ac:dyDescent="0.25">
      <c r="A26" s="33"/>
      <c r="B26" s="64"/>
      <c r="C26" s="33" t="s">
        <v>432</v>
      </c>
      <c r="D26" s="34" t="s">
        <v>433</v>
      </c>
      <c r="E26" s="34"/>
      <c r="F26" s="34" t="s">
        <v>410</v>
      </c>
      <c r="G26" s="34" t="s">
        <v>480</v>
      </c>
      <c r="H26" s="34" t="s">
        <v>481</v>
      </c>
      <c r="I26" s="34" t="s">
        <v>221</v>
      </c>
      <c r="J26" s="33">
        <v>2011</v>
      </c>
      <c r="K26" s="34" t="s">
        <v>464</v>
      </c>
      <c r="L26" s="33">
        <v>11</v>
      </c>
      <c r="M26" s="33"/>
      <c r="N26" s="34">
        <v>41</v>
      </c>
      <c r="O26" s="36">
        <f t="shared" si="0"/>
        <v>0.26829268292682928</v>
      </c>
      <c r="P26" s="33"/>
      <c r="Q26" s="33"/>
      <c r="R26" s="7"/>
      <c r="S26" s="7"/>
    </row>
    <row r="27" spans="1:19" ht="114.75" x14ac:dyDescent="0.25">
      <c r="A27" s="33"/>
      <c r="B27" s="64"/>
      <c r="C27" s="33" t="s">
        <v>432</v>
      </c>
      <c r="D27" s="34" t="s">
        <v>433</v>
      </c>
      <c r="E27" s="34"/>
      <c r="F27" s="34" t="s">
        <v>410</v>
      </c>
      <c r="G27" s="34" t="s">
        <v>333</v>
      </c>
      <c r="H27" s="34" t="s">
        <v>368</v>
      </c>
      <c r="I27" s="34" t="s">
        <v>357</v>
      </c>
      <c r="J27" s="33">
        <v>2000</v>
      </c>
      <c r="K27" s="34" t="s">
        <v>422</v>
      </c>
      <c r="L27" s="33">
        <v>10</v>
      </c>
      <c r="M27" s="33"/>
      <c r="N27" s="34">
        <v>41</v>
      </c>
      <c r="O27" s="36">
        <f t="shared" si="0"/>
        <v>0.24390243902439024</v>
      </c>
      <c r="P27" s="33"/>
      <c r="Q27" s="33"/>
      <c r="R27" s="7"/>
      <c r="S27" s="7"/>
    </row>
    <row r="28" spans="1:19" ht="114.75" x14ac:dyDescent="0.25">
      <c r="A28" s="33"/>
      <c r="B28" s="64"/>
      <c r="C28" s="33" t="s">
        <v>432</v>
      </c>
      <c r="D28" s="34" t="s">
        <v>433</v>
      </c>
      <c r="E28" s="34"/>
      <c r="F28" s="34" t="s">
        <v>482</v>
      </c>
      <c r="G28" s="34" t="s">
        <v>483</v>
      </c>
      <c r="H28" s="34" t="s">
        <v>484</v>
      </c>
      <c r="I28" s="34" t="s">
        <v>191</v>
      </c>
      <c r="J28" s="33">
        <v>2003</v>
      </c>
      <c r="K28" s="34" t="s">
        <v>485</v>
      </c>
      <c r="L28" s="33">
        <v>12</v>
      </c>
      <c r="M28" s="33"/>
      <c r="N28" s="34">
        <v>41</v>
      </c>
      <c r="O28" s="36">
        <f t="shared" si="0"/>
        <v>0.29268292682926833</v>
      </c>
      <c r="P28" s="33"/>
      <c r="Q28" s="33"/>
      <c r="R28" s="7"/>
      <c r="S28" s="7"/>
    </row>
    <row r="29" spans="1:19" ht="123" customHeight="1" x14ac:dyDescent="0.25">
      <c r="A29" s="33" t="s">
        <v>340</v>
      </c>
      <c r="B29" s="64"/>
      <c r="C29" s="33" t="s">
        <v>432</v>
      </c>
      <c r="D29" s="34" t="s">
        <v>433</v>
      </c>
      <c r="E29" s="34"/>
      <c r="F29" s="34" t="s">
        <v>38</v>
      </c>
      <c r="G29" s="34" t="s">
        <v>486</v>
      </c>
      <c r="H29" s="34" t="s">
        <v>487</v>
      </c>
      <c r="I29" s="34" t="s">
        <v>221</v>
      </c>
      <c r="J29" s="33">
        <v>2013</v>
      </c>
      <c r="K29" s="34" t="s">
        <v>464</v>
      </c>
      <c r="L29" s="33">
        <v>50</v>
      </c>
      <c r="M29" s="33"/>
      <c r="N29" s="34">
        <v>41</v>
      </c>
      <c r="O29" s="36">
        <f t="shared" si="0"/>
        <v>1.2195121951219512</v>
      </c>
      <c r="P29" s="33"/>
      <c r="Q29" s="33"/>
      <c r="R29" s="7"/>
      <c r="S29" s="7"/>
    </row>
    <row r="30" spans="1:19" ht="124.5" customHeight="1" x14ac:dyDescent="0.25">
      <c r="A30" s="33" t="s">
        <v>21</v>
      </c>
      <c r="B30" s="64"/>
      <c r="C30" s="33" t="s">
        <v>432</v>
      </c>
      <c r="D30" s="34" t="s">
        <v>433</v>
      </c>
      <c r="E30" s="34"/>
      <c r="F30" s="34" t="s">
        <v>359</v>
      </c>
      <c r="G30" s="34" t="s">
        <v>396</v>
      </c>
      <c r="H30" s="34" t="s">
        <v>487</v>
      </c>
      <c r="I30" s="34" t="s">
        <v>488</v>
      </c>
      <c r="J30" s="33">
        <v>2010</v>
      </c>
      <c r="K30" s="34" t="s">
        <v>489</v>
      </c>
      <c r="L30" s="33">
        <v>17</v>
      </c>
      <c r="M30" s="33"/>
      <c r="N30" s="34">
        <v>41</v>
      </c>
      <c r="O30" s="36">
        <f t="shared" si="0"/>
        <v>0.41463414634146345</v>
      </c>
      <c r="P30" s="33"/>
      <c r="Q30" s="33"/>
      <c r="R30" s="7"/>
      <c r="S30" s="7"/>
    </row>
    <row r="31" spans="1:19" ht="114.75" x14ac:dyDescent="0.25">
      <c r="A31" s="33" t="s">
        <v>340</v>
      </c>
      <c r="B31" s="64"/>
      <c r="C31" s="33" t="s">
        <v>432</v>
      </c>
      <c r="D31" s="34" t="s">
        <v>433</v>
      </c>
      <c r="E31" s="34"/>
      <c r="F31" s="34" t="s">
        <v>38</v>
      </c>
      <c r="G31" s="34" t="s">
        <v>490</v>
      </c>
      <c r="H31" s="34" t="s">
        <v>491</v>
      </c>
      <c r="I31" s="34" t="s">
        <v>492</v>
      </c>
      <c r="J31" s="33">
        <v>2001</v>
      </c>
      <c r="K31" s="34" t="s">
        <v>493</v>
      </c>
      <c r="L31" s="33">
        <v>12</v>
      </c>
      <c r="M31" s="33"/>
      <c r="N31" s="34">
        <v>41</v>
      </c>
      <c r="O31" s="36">
        <f t="shared" si="0"/>
        <v>0.29268292682926833</v>
      </c>
      <c r="P31" s="33"/>
      <c r="Q31" s="33"/>
      <c r="R31" s="7"/>
      <c r="S31" s="7"/>
    </row>
    <row r="32" spans="1:19" ht="114.75" x14ac:dyDescent="0.25">
      <c r="A32" s="33" t="s">
        <v>340</v>
      </c>
      <c r="B32" s="64"/>
      <c r="C32" s="33" t="s">
        <v>432</v>
      </c>
      <c r="D32" s="34" t="s">
        <v>433</v>
      </c>
      <c r="E32" s="34"/>
      <c r="F32" s="34" t="s">
        <v>359</v>
      </c>
      <c r="G32" s="34" t="s">
        <v>494</v>
      </c>
      <c r="H32" s="34" t="s">
        <v>495</v>
      </c>
      <c r="I32" s="34" t="s">
        <v>357</v>
      </c>
      <c r="J32" s="33">
        <v>2001</v>
      </c>
      <c r="K32" s="34" t="s">
        <v>493</v>
      </c>
      <c r="L32" s="33">
        <v>82</v>
      </c>
      <c r="M32" s="33"/>
      <c r="N32" s="34">
        <v>41</v>
      </c>
      <c r="O32" s="36">
        <f t="shared" si="0"/>
        <v>2</v>
      </c>
      <c r="P32" s="33"/>
      <c r="Q32" s="33"/>
      <c r="R32" s="7"/>
      <c r="S32" s="7"/>
    </row>
    <row r="33" spans="1:19" ht="121.5" customHeight="1" x14ac:dyDescent="0.25">
      <c r="A33" s="33" t="s">
        <v>340</v>
      </c>
      <c r="B33" s="64"/>
      <c r="C33" s="33" t="s">
        <v>432</v>
      </c>
      <c r="D33" s="34" t="s">
        <v>433</v>
      </c>
      <c r="E33" s="34"/>
      <c r="F33" s="34" t="s">
        <v>38</v>
      </c>
      <c r="G33" s="34" t="s">
        <v>496</v>
      </c>
      <c r="H33" s="34" t="s">
        <v>497</v>
      </c>
      <c r="I33" s="34" t="s">
        <v>354</v>
      </c>
      <c r="J33" s="33">
        <v>2004</v>
      </c>
      <c r="K33" s="34" t="s">
        <v>493</v>
      </c>
      <c r="L33" s="33">
        <v>20</v>
      </c>
      <c r="M33" s="33"/>
      <c r="N33" s="34">
        <v>41</v>
      </c>
      <c r="O33" s="36">
        <f t="shared" si="0"/>
        <v>0.48780487804878048</v>
      </c>
      <c r="P33" s="33"/>
      <c r="Q33" s="33"/>
      <c r="R33" s="7"/>
      <c r="S33" s="7"/>
    </row>
    <row r="34" spans="1:19" ht="120.75" customHeight="1" x14ac:dyDescent="0.25">
      <c r="A34" s="33"/>
      <c r="B34" s="64"/>
      <c r="C34" s="33" t="s">
        <v>432</v>
      </c>
      <c r="D34" s="34" t="s">
        <v>433</v>
      </c>
      <c r="E34" s="34"/>
      <c r="F34" s="34" t="s">
        <v>359</v>
      </c>
      <c r="G34" s="34" t="s">
        <v>498</v>
      </c>
      <c r="H34" s="34" t="s">
        <v>499</v>
      </c>
      <c r="I34" s="34" t="s">
        <v>420</v>
      </c>
      <c r="J34" s="33">
        <v>2009</v>
      </c>
      <c r="K34" s="34" t="s">
        <v>500</v>
      </c>
      <c r="L34" s="33">
        <v>12</v>
      </c>
      <c r="M34" s="33"/>
      <c r="N34" s="34">
        <v>41</v>
      </c>
      <c r="O34" s="36">
        <f t="shared" si="0"/>
        <v>0.29268292682926833</v>
      </c>
      <c r="P34" s="33"/>
      <c r="Q34" s="33"/>
      <c r="R34" s="7"/>
      <c r="S34" s="7"/>
    </row>
    <row r="35" spans="1:19" ht="140.25" x14ac:dyDescent="0.25">
      <c r="A35" s="33" t="s">
        <v>340</v>
      </c>
      <c r="B35" s="64"/>
      <c r="C35" s="33" t="s">
        <v>432</v>
      </c>
      <c r="D35" s="34" t="s">
        <v>433</v>
      </c>
      <c r="E35" s="34"/>
      <c r="F35" s="34" t="s">
        <v>359</v>
      </c>
      <c r="G35" s="34" t="s">
        <v>501</v>
      </c>
      <c r="H35" s="34" t="s">
        <v>502</v>
      </c>
      <c r="I35" s="34" t="s">
        <v>221</v>
      </c>
      <c r="J35" s="33">
        <v>2007</v>
      </c>
      <c r="K35" s="34" t="s">
        <v>476</v>
      </c>
      <c r="L35" s="33">
        <v>57</v>
      </c>
      <c r="M35" s="33"/>
      <c r="N35" s="34">
        <v>41</v>
      </c>
      <c r="O35" s="36">
        <f t="shared" si="0"/>
        <v>1.3902439024390245</v>
      </c>
      <c r="P35" s="33"/>
      <c r="Q35" s="33"/>
      <c r="R35" s="7"/>
      <c r="S35" s="7"/>
    </row>
    <row r="36" spans="1:19" ht="114.75" x14ac:dyDescent="0.25">
      <c r="A36" s="33" t="s">
        <v>21</v>
      </c>
      <c r="B36" s="64"/>
      <c r="C36" s="33" t="s">
        <v>432</v>
      </c>
      <c r="D36" s="34" t="s">
        <v>433</v>
      </c>
      <c r="E36" s="34"/>
      <c r="F36" s="34" t="s">
        <v>359</v>
      </c>
      <c r="G36" s="34" t="s">
        <v>503</v>
      </c>
      <c r="H36" s="34" t="s">
        <v>504</v>
      </c>
      <c r="I36" s="34" t="s">
        <v>488</v>
      </c>
      <c r="J36" s="33">
        <v>2005</v>
      </c>
      <c r="K36" s="34" t="s">
        <v>250</v>
      </c>
      <c r="L36" s="33">
        <v>45</v>
      </c>
      <c r="M36" s="33"/>
      <c r="N36" s="34">
        <v>41</v>
      </c>
      <c r="O36" s="36">
        <f t="shared" si="0"/>
        <v>1.0975609756097562</v>
      </c>
      <c r="P36" s="33"/>
      <c r="Q36" s="33"/>
      <c r="R36" s="7"/>
      <c r="S36" s="7"/>
    </row>
    <row r="37" spans="1:19" ht="114.75" x14ac:dyDescent="0.25">
      <c r="A37" s="33"/>
      <c r="B37" s="64"/>
      <c r="C37" s="33" t="s">
        <v>432</v>
      </c>
      <c r="D37" s="34" t="s">
        <v>433</v>
      </c>
      <c r="E37" s="34"/>
      <c r="F37" s="34" t="s">
        <v>505</v>
      </c>
      <c r="G37" s="34" t="s">
        <v>506</v>
      </c>
      <c r="H37" s="34" t="s">
        <v>408</v>
      </c>
      <c r="I37" s="34" t="s">
        <v>507</v>
      </c>
      <c r="J37" s="33">
        <v>2012</v>
      </c>
      <c r="K37" s="34" t="s">
        <v>508</v>
      </c>
      <c r="L37" s="33">
        <v>36</v>
      </c>
      <c r="M37" s="33"/>
      <c r="N37" s="34">
        <v>41</v>
      </c>
      <c r="O37" s="36">
        <f t="shared" si="0"/>
        <v>0.87804878048780488</v>
      </c>
      <c r="P37" s="33"/>
      <c r="Q37" s="33"/>
      <c r="R37" s="7"/>
      <c r="S37" s="7"/>
    </row>
    <row r="38" spans="1:19" ht="114.75" x14ac:dyDescent="0.25">
      <c r="A38" s="33"/>
      <c r="B38" s="64"/>
      <c r="C38" s="33" t="s">
        <v>432</v>
      </c>
      <c r="D38" s="34" t="s">
        <v>433</v>
      </c>
      <c r="E38" s="34"/>
      <c r="F38" s="34" t="s">
        <v>505</v>
      </c>
      <c r="G38" s="34" t="s">
        <v>509</v>
      </c>
      <c r="H38" s="34" t="s">
        <v>408</v>
      </c>
      <c r="I38" s="34" t="s">
        <v>507</v>
      </c>
      <c r="J38" s="33">
        <v>2012</v>
      </c>
      <c r="K38" s="34" t="s">
        <v>508</v>
      </c>
      <c r="L38" s="33">
        <v>24</v>
      </c>
      <c r="M38" s="33"/>
      <c r="N38" s="34">
        <v>41</v>
      </c>
      <c r="O38" s="36">
        <f t="shared" si="0"/>
        <v>0.58536585365853666</v>
      </c>
      <c r="P38" s="33"/>
      <c r="Q38" s="33"/>
      <c r="R38" s="7"/>
      <c r="S38" s="7"/>
    </row>
    <row r="39" spans="1:19" ht="123" customHeight="1" x14ac:dyDescent="0.25">
      <c r="A39" s="33"/>
      <c r="B39" s="64"/>
      <c r="C39" s="33" t="s">
        <v>432</v>
      </c>
      <c r="D39" s="34" t="s">
        <v>433</v>
      </c>
      <c r="E39" s="34"/>
      <c r="F39" s="34" t="s">
        <v>505</v>
      </c>
      <c r="G39" s="34" t="s">
        <v>510</v>
      </c>
      <c r="H39" s="34" t="s">
        <v>408</v>
      </c>
      <c r="I39" s="34" t="s">
        <v>507</v>
      </c>
      <c r="J39" s="33">
        <v>2013</v>
      </c>
      <c r="K39" s="34" t="s">
        <v>508</v>
      </c>
      <c r="L39" s="33">
        <v>5</v>
      </c>
      <c r="M39" s="33"/>
      <c r="N39" s="34">
        <v>41</v>
      </c>
      <c r="O39" s="36">
        <f t="shared" si="0"/>
        <v>0.12195121951219512</v>
      </c>
      <c r="P39" s="33"/>
      <c r="Q39" s="33"/>
      <c r="R39" s="7"/>
      <c r="S39" s="7"/>
    </row>
    <row r="40" spans="1:19" ht="128.25" customHeight="1" x14ac:dyDescent="0.25">
      <c r="A40" s="33" t="s">
        <v>21</v>
      </c>
      <c r="B40" s="64"/>
      <c r="C40" s="33" t="s">
        <v>432</v>
      </c>
      <c r="D40" s="34" t="s">
        <v>433</v>
      </c>
      <c r="E40" s="34"/>
      <c r="F40" s="34" t="s">
        <v>38</v>
      </c>
      <c r="G40" s="34" t="s">
        <v>511</v>
      </c>
      <c r="H40" s="34" t="s">
        <v>512</v>
      </c>
      <c r="I40" s="34" t="s">
        <v>221</v>
      </c>
      <c r="J40" s="33">
        <v>2012</v>
      </c>
      <c r="K40" s="34" t="s">
        <v>513</v>
      </c>
      <c r="L40" s="33">
        <v>30</v>
      </c>
      <c r="M40" s="33"/>
      <c r="N40" s="34">
        <v>41</v>
      </c>
      <c r="O40" s="36">
        <f t="shared" si="0"/>
        <v>0.73170731707317072</v>
      </c>
      <c r="P40" s="33"/>
      <c r="Q40" s="33"/>
      <c r="R40" s="7"/>
      <c r="S40" s="7"/>
    </row>
    <row r="41" spans="1:19" ht="140.25" x14ac:dyDescent="0.25">
      <c r="A41" s="33" t="s">
        <v>340</v>
      </c>
      <c r="B41" s="64"/>
      <c r="C41" s="33" t="s">
        <v>432</v>
      </c>
      <c r="D41" s="34" t="s">
        <v>433</v>
      </c>
      <c r="E41" s="34"/>
      <c r="F41" s="34" t="s">
        <v>38</v>
      </c>
      <c r="G41" s="34" t="s">
        <v>514</v>
      </c>
      <c r="H41" s="34" t="s">
        <v>515</v>
      </c>
      <c r="I41" s="34" t="s">
        <v>516</v>
      </c>
      <c r="J41" s="33">
        <v>2007</v>
      </c>
      <c r="K41" s="34" t="s">
        <v>476</v>
      </c>
      <c r="L41" s="33">
        <v>12</v>
      </c>
      <c r="M41" s="33"/>
      <c r="N41" s="34">
        <v>41</v>
      </c>
      <c r="O41" s="36">
        <f t="shared" si="0"/>
        <v>0.29268292682926833</v>
      </c>
      <c r="P41" s="33"/>
      <c r="Q41" s="33"/>
      <c r="R41" s="7"/>
      <c r="S41" s="7"/>
    </row>
    <row r="42" spans="1:19" ht="114.75" x14ac:dyDescent="0.25">
      <c r="A42" s="33" t="s">
        <v>340</v>
      </c>
      <c r="B42" s="64"/>
      <c r="C42" s="33" t="s">
        <v>432</v>
      </c>
      <c r="D42" s="34" t="s">
        <v>433</v>
      </c>
      <c r="E42" s="34"/>
      <c r="F42" s="34" t="s">
        <v>359</v>
      </c>
      <c r="G42" s="34" t="s">
        <v>517</v>
      </c>
      <c r="H42" s="34" t="s">
        <v>518</v>
      </c>
      <c r="I42" s="34" t="s">
        <v>354</v>
      </c>
      <c r="J42" s="33">
        <v>2004</v>
      </c>
      <c r="K42" s="34" t="s">
        <v>519</v>
      </c>
      <c r="L42" s="33">
        <v>25</v>
      </c>
      <c r="M42" s="33"/>
      <c r="N42" s="34">
        <v>41</v>
      </c>
      <c r="O42" s="36">
        <f t="shared" si="0"/>
        <v>0.6097560975609756</v>
      </c>
      <c r="P42" s="33"/>
      <c r="Q42" s="33"/>
      <c r="R42" s="7"/>
      <c r="S42" s="7"/>
    </row>
    <row r="43" spans="1:19" ht="114.75" x14ac:dyDescent="0.25">
      <c r="A43" s="33" t="s">
        <v>340</v>
      </c>
      <c r="B43" s="64"/>
      <c r="C43" s="33" t="s">
        <v>432</v>
      </c>
      <c r="D43" s="34" t="s">
        <v>433</v>
      </c>
      <c r="E43" s="34"/>
      <c r="F43" s="34" t="s">
        <v>359</v>
      </c>
      <c r="G43" s="34" t="s">
        <v>520</v>
      </c>
      <c r="H43" s="34" t="s">
        <v>521</v>
      </c>
      <c r="I43" s="34" t="s">
        <v>221</v>
      </c>
      <c r="J43" s="33">
        <v>2013</v>
      </c>
      <c r="K43" s="34" t="s">
        <v>522</v>
      </c>
      <c r="L43" s="33">
        <v>30</v>
      </c>
      <c r="M43" s="33"/>
      <c r="N43" s="34">
        <v>41</v>
      </c>
      <c r="O43" s="36">
        <f t="shared" si="0"/>
        <v>0.73170731707317072</v>
      </c>
      <c r="P43" s="33"/>
      <c r="Q43" s="33"/>
      <c r="R43" s="7"/>
      <c r="S43" s="7"/>
    </row>
    <row r="44" spans="1:19" ht="114.75" x14ac:dyDescent="0.25">
      <c r="A44" s="33"/>
      <c r="B44" s="64"/>
      <c r="C44" s="33" t="s">
        <v>432</v>
      </c>
      <c r="D44" s="34" t="s">
        <v>433</v>
      </c>
      <c r="E44" s="34"/>
      <c r="F44" s="34" t="s">
        <v>359</v>
      </c>
      <c r="G44" s="34" t="s">
        <v>523</v>
      </c>
      <c r="H44" s="34" t="s">
        <v>524</v>
      </c>
      <c r="I44" s="34" t="s">
        <v>369</v>
      </c>
      <c r="J44" s="33">
        <v>2008</v>
      </c>
      <c r="K44" s="34"/>
      <c r="L44" s="33">
        <v>5</v>
      </c>
      <c r="M44" s="33"/>
      <c r="N44" s="34">
        <v>41</v>
      </c>
      <c r="O44" s="36">
        <f t="shared" si="0"/>
        <v>0.12195121951219512</v>
      </c>
      <c r="P44" s="33"/>
      <c r="Q44" s="33"/>
      <c r="R44" s="7"/>
      <c r="S44" s="7"/>
    </row>
    <row r="45" spans="1:19" ht="126" customHeight="1" x14ac:dyDescent="0.25">
      <c r="A45" s="33"/>
      <c r="B45" s="64"/>
      <c r="C45" s="33" t="s">
        <v>432</v>
      </c>
      <c r="D45" s="34" t="s">
        <v>433</v>
      </c>
      <c r="E45" s="34" t="s">
        <v>525</v>
      </c>
      <c r="F45" s="34" t="s">
        <v>359</v>
      </c>
      <c r="G45" s="34" t="s">
        <v>526</v>
      </c>
      <c r="H45" s="34" t="s">
        <v>527</v>
      </c>
      <c r="I45" s="34" t="s">
        <v>354</v>
      </c>
      <c r="J45" s="33">
        <v>2006</v>
      </c>
      <c r="K45" s="34"/>
      <c r="L45" s="33">
        <v>11</v>
      </c>
      <c r="M45" s="33"/>
      <c r="N45" s="34">
        <v>41</v>
      </c>
      <c r="O45" s="36">
        <f t="shared" si="0"/>
        <v>0.26829268292682928</v>
      </c>
      <c r="P45" s="33"/>
      <c r="Q45" s="33"/>
      <c r="R45" s="7"/>
      <c r="S45" s="7"/>
    </row>
    <row r="46" spans="1:19" ht="150" customHeight="1" x14ac:dyDescent="0.25">
      <c r="A46" s="33" t="s">
        <v>340</v>
      </c>
      <c r="B46" s="64"/>
      <c r="C46" s="33" t="s">
        <v>432</v>
      </c>
      <c r="D46" s="34" t="s">
        <v>433</v>
      </c>
      <c r="E46" s="34"/>
      <c r="F46" s="34" t="s">
        <v>359</v>
      </c>
      <c r="G46" s="34" t="s">
        <v>528</v>
      </c>
      <c r="H46" s="34" t="s">
        <v>529</v>
      </c>
      <c r="I46" s="34" t="s">
        <v>354</v>
      </c>
      <c r="J46" s="33">
        <v>2006</v>
      </c>
      <c r="K46" s="34" t="s">
        <v>476</v>
      </c>
      <c r="L46" s="33">
        <v>14</v>
      </c>
      <c r="M46" s="33"/>
      <c r="N46" s="34">
        <v>41</v>
      </c>
      <c r="O46" s="36">
        <f t="shared" si="0"/>
        <v>0.34146341463414637</v>
      </c>
      <c r="P46" s="33"/>
      <c r="Q46" s="33"/>
      <c r="R46" s="7"/>
      <c r="S46" s="7"/>
    </row>
    <row r="47" spans="1:19" ht="127.5" x14ac:dyDescent="0.25">
      <c r="A47" s="33"/>
      <c r="B47" s="64"/>
      <c r="C47" s="33" t="s">
        <v>432</v>
      </c>
      <c r="D47" s="34" t="s">
        <v>433</v>
      </c>
      <c r="E47" s="34" t="s">
        <v>434</v>
      </c>
      <c r="F47" s="34" t="s">
        <v>410</v>
      </c>
      <c r="G47" s="34" t="s">
        <v>530</v>
      </c>
      <c r="H47" s="34" t="s">
        <v>531</v>
      </c>
      <c r="I47" s="34" t="s">
        <v>354</v>
      </c>
      <c r="J47" s="33">
        <v>2006</v>
      </c>
      <c r="K47" s="34" t="s">
        <v>532</v>
      </c>
      <c r="L47" s="33" t="s">
        <v>533</v>
      </c>
      <c r="M47" s="33"/>
      <c r="N47" s="34">
        <v>41</v>
      </c>
      <c r="O47" s="36">
        <f t="shared" si="0"/>
        <v>2.4390243902439025E-2</v>
      </c>
      <c r="P47" s="33"/>
      <c r="Q47" s="33"/>
      <c r="R47" s="7"/>
      <c r="S47" s="7"/>
    </row>
    <row r="48" spans="1:19" ht="140.25" x14ac:dyDescent="0.25">
      <c r="A48" s="33" t="s">
        <v>340</v>
      </c>
      <c r="B48" s="64"/>
      <c r="C48" s="33" t="s">
        <v>432</v>
      </c>
      <c r="D48" s="34" t="s">
        <v>433</v>
      </c>
      <c r="E48" s="34"/>
      <c r="F48" s="34" t="s">
        <v>359</v>
      </c>
      <c r="G48" s="34" t="s">
        <v>534</v>
      </c>
      <c r="H48" s="34" t="s">
        <v>535</v>
      </c>
      <c r="I48" s="34" t="s">
        <v>409</v>
      </c>
      <c r="J48" s="33">
        <v>2007</v>
      </c>
      <c r="K48" s="34" t="s">
        <v>476</v>
      </c>
      <c r="L48" s="33">
        <v>12</v>
      </c>
      <c r="M48" s="33"/>
      <c r="N48" s="34">
        <v>41</v>
      </c>
      <c r="O48" s="36">
        <f t="shared" si="0"/>
        <v>0.29268292682926833</v>
      </c>
      <c r="P48" s="33"/>
      <c r="Q48" s="33"/>
      <c r="R48" s="7"/>
      <c r="S48" s="7"/>
    </row>
    <row r="49" spans="1:19" ht="127.5" x14ac:dyDescent="0.25">
      <c r="A49" s="33" t="s">
        <v>340</v>
      </c>
      <c r="B49" s="64"/>
      <c r="C49" s="33" t="s">
        <v>432</v>
      </c>
      <c r="D49" s="34" t="s">
        <v>433</v>
      </c>
      <c r="E49" s="34"/>
      <c r="F49" s="34" t="s">
        <v>359</v>
      </c>
      <c r="G49" s="34" t="s">
        <v>536</v>
      </c>
      <c r="H49" s="34" t="s">
        <v>537</v>
      </c>
      <c r="I49" s="34" t="s">
        <v>354</v>
      </c>
      <c r="J49" s="33">
        <v>2005</v>
      </c>
      <c r="K49" s="34" t="s">
        <v>538</v>
      </c>
      <c r="L49" s="33">
        <v>1</v>
      </c>
      <c r="M49" s="33"/>
      <c r="N49" s="34">
        <v>41</v>
      </c>
      <c r="O49" s="36">
        <f t="shared" si="0"/>
        <v>2.4390243902439025E-2</v>
      </c>
      <c r="P49" s="33"/>
      <c r="Q49" s="33"/>
      <c r="R49" s="7"/>
      <c r="S49" s="7"/>
    </row>
    <row r="50" spans="1:19" ht="126.75" customHeight="1" x14ac:dyDescent="0.25">
      <c r="A50" s="33" t="s">
        <v>340</v>
      </c>
      <c r="B50" s="64"/>
      <c r="C50" s="33" t="s">
        <v>432</v>
      </c>
      <c r="D50" s="34" t="s">
        <v>433</v>
      </c>
      <c r="E50" s="34"/>
      <c r="F50" s="34" t="s">
        <v>38</v>
      </c>
      <c r="G50" s="34" t="s">
        <v>539</v>
      </c>
      <c r="H50" s="34" t="s">
        <v>540</v>
      </c>
      <c r="I50" s="34" t="s">
        <v>541</v>
      </c>
      <c r="J50" s="33">
        <v>2002</v>
      </c>
      <c r="K50" s="34" t="s">
        <v>355</v>
      </c>
      <c r="L50" s="33">
        <v>70</v>
      </c>
      <c r="M50" s="33"/>
      <c r="N50" s="34">
        <v>41</v>
      </c>
      <c r="O50" s="36">
        <f t="shared" si="0"/>
        <v>1.7073170731707317</v>
      </c>
      <c r="P50" s="33"/>
      <c r="Q50" s="33"/>
      <c r="R50" s="7"/>
      <c r="S50" s="7"/>
    </row>
    <row r="51" spans="1:19" ht="145.5" customHeight="1" x14ac:dyDescent="0.25">
      <c r="A51" s="33" t="s">
        <v>340</v>
      </c>
      <c r="B51" s="64"/>
      <c r="C51" s="33" t="s">
        <v>432</v>
      </c>
      <c r="D51" s="34" t="s">
        <v>433</v>
      </c>
      <c r="E51" s="34"/>
      <c r="F51" s="34" t="s">
        <v>359</v>
      </c>
      <c r="G51" s="34" t="s">
        <v>542</v>
      </c>
      <c r="H51" s="34" t="s">
        <v>543</v>
      </c>
      <c r="I51" s="34" t="s">
        <v>544</v>
      </c>
      <c r="J51" s="33">
        <v>2013</v>
      </c>
      <c r="K51" s="34" t="s">
        <v>545</v>
      </c>
      <c r="L51" s="33">
        <v>60</v>
      </c>
      <c r="M51" s="33"/>
      <c r="N51" s="34">
        <v>41</v>
      </c>
      <c r="O51" s="36">
        <f t="shared" si="0"/>
        <v>1.4634146341463414</v>
      </c>
      <c r="P51" s="33"/>
      <c r="Q51" s="33"/>
      <c r="R51" s="7"/>
      <c r="S51" s="7"/>
    </row>
    <row r="52" spans="1:19" ht="114.75" x14ac:dyDescent="0.25">
      <c r="A52" s="33"/>
      <c r="B52" s="64"/>
      <c r="C52" s="33" t="s">
        <v>432</v>
      </c>
      <c r="D52" s="34" t="s">
        <v>433</v>
      </c>
      <c r="E52" s="34"/>
      <c r="F52" s="34" t="s">
        <v>359</v>
      </c>
      <c r="G52" s="34" t="s">
        <v>546</v>
      </c>
      <c r="H52" s="34" t="s">
        <v>547</v>
      </c>
      <c r="I52" s="34" t="s">
        <v>369</v>
      </c>
      <c r="J52" s="33">
        <v>2007</v>
      </c>
      <c r="K52" s="34"/>
      <c r="L52" s="33">
        <v>12</v>
      </c>
      <c r="M52" s="33"/>
      <c r="N52" s="34">
        <v>41</v>
      </c>
      <c r="O52" s="36">
        <f t="shared" si="0"/>
        <v>0.29268292682926833</v>
      </c>
      <c r="P52" s="33"/>
      <c r="Q52" s="33"/>
      <c r="R52" s="7"/>
      <c r="S52" s="7"/>
    </row>
    <row r="53" spans="1:19" ht="114.75" x14ac:dyDescent="0.25">
      <c r="A53" s="33" t="s">
        <v>340</v>
      </c>
      <c r="B53" s="64"/>
      <c r="C53" s="33" t="s">
        <v>432</v>
      </c>
      <c r="D53" s="34" t="s">
        <v>433</v>
      </c>
      <c r="E53" s="34"/>
      <c r="F53" s="34" t="s">
        <v>38</v>
      </c>
      <c r="G53" s="34" t="s">
        <v>548</v>
      </c>
      <c r="H53" s="34" t="s">
        <v>549</v>
      </c>
      <c r="I53" s="34" t="s">
        <v>354</v>
      </c>
      <c r="J53" s="33">
        <v>2004</v>
      </c>
      <c r="K53" s="34" t="s">
        <v>355</v>
      </c>
      <c r="L53" s="33">
        <v>12</v>
      </c>
      <c r="M53" s="33"/>
      <c r="N53" s="34">
        <v>41</v>
      </c>
      <c r="O53" s="36">
        <f t="shared" si="0"/>
        <v>0.29268292682926833</v>
      </c>
      <c r="P53" s="33"/>
      <c r="Q53" s="33"/>
      <c r="R53" s="7"/>
      <c r="S53" s="7"/>
    </row>
    <row r="54" spans="1:19" ht="114.75" x14ac:dyDescent="0.25">
      <c r="A54" s="33"/>
      <c r="B54" s="64"/>
      <c r="C54" s="33" t="s">
        <v>432</v>
      </c>
      <c r="D54" s="34" t="s">
        <v>433</v>
      </c>
      <c r="E54" s="34"/>
      <c r="F54" s="34" t="s">
        <v>359</v>
      </c>
      <c r="G54" s="34" t="s">
        <v>388</v>
      </c>
      <c r="H54" s="34" t="s">
        <v>550</v>
      </c>
      <c r="I54" s="34" t="s">
        <v>551</v>
      </c>
      <c r="J54" s="33">
        <v>2014</v>
      </c>
      <c r="K54" s="34" t="s">
        <v>552</v>
      </c>
      <c r="L54" s="33">
        <v>15</v>
      </c>
      <c r="M54" s="33"/>
      <c r="N54" s="34">
        <v>41</v>
      </c>
      <c r="O54" s="36">
        <f t="shared" si="0"/>
        <v>0.36585365853658536</v>
      </c>
      <c r="P54" s="33"/>
      <c r="Q54" s="33"/>
      <c r="R54" s="7"/>
      <c r="S54" s="7"/>
    </row>
    <row r="55" spans="1:19" ht="114.75" x14ac:dyDescent="0.25">
      <c r="A55" s="33"/>
      <c r="B55" s="64"/>
      <c r="C55" s="33" t="s">
        <v>432</v>
      </c>
      <c r="D55" s="34" t="s">
        <v>433</v>
      </c>
      <c r="E55" s="34"/>
      <c r="F55" s="34"/>
      <c r="G55" s="34" t="s">
        <v>553</v>
      </c>
      <c r="H55" s="34" t="s">
        <v>554</v>
      </c>
      <c r="I55" s="34" t="s">
        <v>354</v>
      </c>
      <c r="J55" s="33">
        <v>2004</v>
      </c>
      <c r="K55" s="34"/>
      <c r="L55" s="33">
        <v>1</v>
      </c>
      <c r="M55" s="33"/>
      <c r="N55" s="34">
        <v>41</v>
      </c>
      <c r="O55" s="36">
        <f t="shared" si="0"/>
        <v>2.4390243902439025E-2</v>
      </c>
      <c r="P55" s="33"/>
      <c r="Q55" s="33"/>
      <c r="R55" s="7"/>
      <c r="S55" s="7"/>
    </row>
    <row r="56" spans="1:19" ht="114.75" x14ac:dyDescent="0.25">
      <c r="A56" s="33" t="s">
        <v>340</v>
      </c>
      <c r="B56" s="64"/>
      <c r="C56" s="33" t="s">
        <v>432</v>
      </c>
      <c r="D56" s="34" t="s">
        <v>433</v>
      </c>
      <c r="E56" s="34"/>
      <c r="F56" s="34" t="s">
        <v>38</v>
      </c>
      <c r="G56" s="34" t="s">
        <v>555</v>
      </c>
      <c r="H56" s="34" t="s">
        <v>556</v>
      </c>
      <c r="I56" s="34" t="s">
        <v>221</v>
      </c>
      <c r="J56" s="33">
        <v>2011</v>
      </c>
      <c r="K56" s="34" t="s">
        <v>557</v>
      </c>
      <c r="L56" s="33">
        <v>1</v>
      </c>
      <c r="M56" s="33"/>
      <c r="N56" s="34">
        <v>41</v>
      </c>
      <c r="O56" s="36">
        <f t="shared" si="0"/>
        <v>2.4390243902439025E-2</v>
      </c>
      <c r="P56" s="33"/>
      <c r="Q56" s="33"/>
      <c r="R56" s="7"/>
      <c r="S56" s="7"/>
    </row>
    <row r="57" spans="1:19" ht="114.75" x14ac:dyDescent="0.25">
      <c r="A57" s="33"/>
      <c r="B57" s="64"/>
      <c r="C57" s="33" t="s">
        <v>432</v>
      </c>
      <c r="D57" s="34" t="s">
        <v>433</v>
      </c>
      <c r="E57" s="34"/>
      <c r="F57" s="34" t="s">
        <v>558</v>
      </c>
      <c r="G57" s="34" t="s">
        <v>559</v>
      </c>
      <c r="H57" s="34" t="s">
        <v>560</v>
      </c>
      <c r="I57" s="34" t="s">
        <v>221</v>
      </c>
      <c r="J57" s="33">
        <v>2013</v>
      </c>
      <c r="K57" s="33"/>
      <c r="L57" s="33"/>
      <c r="M57" s="33"/>
      <c r="N57" s="34">
        <v>41</v>
      </c>
      <c r="O57" s="36">
        <f t="shared" si="0"/>
        <v>2.4390243902439025E-2</v>
      </c>
      <c r="P57" s="33"/>
      <c r="Q57" s="33"/>
      <c r="R57" s="7"/>
      <c r="S57" s="7"/>
    </row>
    <row r="58" spans="1:19" ht="140.25" x14ac:dyDescent="0.25">
      <c r="A58" s="33" t="s">
        <v>340</v>
      </c>
      <c r="B58" s="64"/>
      <c r="C58" s="33" t="s">
        <v>432</v>
      </c>
      <c r="D58" s="34" t="s">
        <v>433</v>
      </c>
      <c r="E58" s="34"/>
      <c r="F58" s="34" t="s">
        <v>38</v>
      </c>
      <c r="G58" s="34" t="s">
        <v>388</v>
      </c>
      <c r="H58" s="34" t="s">
        <v>561</v>
      </c>
      <c r="I58" s="34" t="s">
        <v>221</v>
      </c>
      <c r="J58" s="33">
        <v>2007</v>
      </c>
      <c r="K58" s="34" t="s">
        <v>476</v>
      </c>
      <c r="L58" s="33">
        <v>11</v>
      </c>
      <c r="M58" s="33"/>
      <c r="N58" s="34">
        <v>41</v>
      </c>
      <c r="O58" s="36">
        <f t="shared" si="0"/>
        <v>0.26829268292682928</v>
      </c>
      <c r="P58" s="33"/>
      <c r="Q58" s="33"/>
      <c r="R58" s="7"/>
      <c r="S58" s="7"/>
    </row>
    <row r="59" spans="1:19" ht="140.25" x14ac:dyDescent="0.25">
      <c r="A59" s="33" t="s">
        <v>340</v>
      </c>
      <c r="B59" s="64"/>
      <c r="C59" s="33" t="s">
        <v>432</v>
      </c>
      <c r="D59" s="34" t="s">
        <v>433</v>
      </c>
      <c r="E59" s="34"/>
      <c r="F59" s="34" t="s">
        <v>359</v>
      </c>
      <c r="G59" s="34" t="s">
        <v>562</v>
      </c>
      <c r="H59" s="34" t="s">
        <v>563</v>
      </c>
      <c r="I59" s="34" t="s">
        <v>354</v>
      </c>
      <c r="J59" s="33">
        <v>2006</v>
      </c>
      <c r="K59" s="34" t="s">
        <v>476</v>
      </c>
      <c r="L59" s="33">
        <v>12</v>
      </c>
      <c r="M59" s="33"/>
      <c r="N59" s="34">
        <v>41</v>
      </c>
      <c r="O59" s="36">
        <f t="shared" si="0"/>
        <v>0.29268292682926833</v>
      </c>
      <c r="P59" s="33"/>
      <c r="Q59" s="33"/>
      <c r="R59" s="7"/>
      <c r="S59" s="7"/>
    </row>
    <row r="60" spans="1:19" ht="127.5" x14ac:dyDescent="0.25">
      <c r="A60" s="33"/>
      <c r="B60" s="64"/>
      <c r="C60" s="33" t="s">
        <v>432</v>
      </c>
      <c r="D60" s="34" t="s">
        <v>433</v>
      </c>
      <c r="E60" s="34"/>
      <c r="F60" s="34" t="s">
        <v>410</v>
      </c>
      <c r="G60" s="34" t="s">
        <v>564</v>
      </c>
      <c r="H60" s="34" t="s">
        <v>565</v>
      </c>
      <c r="I60" s="34" t="s">
        <v>354</v>
      </c>
      <c r="J60" s="33">
        <v>2004</v>
      </c>
      <c r="K60" s="34" t="s">
        <v>532</v>
      </c>
      <c r="L60" s="33">
        <v>18</v>
      </c>
      <c r="M60" s="33"/>
      <c r="N60" s="34">
        <v>41</v>
      </c>
      <c r="O60" s="36">
        <f t="shared" si="0"/>
        <v>0.43902439024390244</v>
      </c>
      <c r="P60" s="33"/>
      <c r="Q60" s="33"/>
      <c r="R60" s="7"/>
      <c r="S60" s="7"/>
    </row>
    <row r="61" spans="1:19" ht="114.75" x14ac:dyDescent="0.25">
      <c r="A61" s="33" t="s">
        <v>340</v>
      </c>
      <c r="B61" s="64"/>
      <c r="C61" s="33" t="s">
        <v>432</v>
      </c>
      <c r="D61" s="34" t="s">
        <v>433</v>
      </c>
      <c r="E61" s="34"/>
      <c r="F61" s="34" t="s">
        <v>38</v>
      </c>
      <c r="G61" s="34" t="s">
        <v>566</v>
      </c>
      <c r="H61" s="34" t="s">
        <v>567</v>
      </c>
      <c r="I61" s="34" t="s">
        <v>541</v>
      </c>
      <c r="J61" s="33">
        <v>2002</v>
      </c>
      <c r="K61" s="34" t="s">
        <v>355</v>
      </c>
      <c r="L61" s="33">
        <v>36</v>
      </c>
      <c r="M61" s="33"/>
      <c r="N61" s="34">
        <v>41</v>
      </c>
      <c r="O61" s="36">
        <f t="shared" si="0"/>
        <v>0.87804878048780488</v>
      </c>
      <c r="P61" s="33"/>
      <c r="Q61" s="33"/>
      <c r="R61" s="7"/>
      <c r="S61" s="7"/>
    </row>
    <row r="62" spans="1:19" ht="114.75" x14ac:dyDescent="0.25">
      <c r="A62" s="33"/>
      <c r="B62" s="64"/>
      <c r="C62" s="33" t="s">
        <v>432</v>
      </c>
      <c r="D62" s="34" t="s">
        <v>433</v>
      </c>
      <c r="E62" s="33"/>
      <c r="F62" s="34" t="s">
        <v>410</v>
      </c>
      <c r="G62" s="34" t="s">
        <v>411</v>
      </c>
      <c r="H62" s="34" t="s">
        <v>412</v>
      </c>
      <c r="I62" s="34" t="s">
        <v>365</v>
      </c>
      <c r="J62" s="33">
        <v>2005</v>
      </c>
      <c r="K62" s="33"/>
      <c r="L62" s="33">
        <v>25</v>
      </c>
      <c r="M62" s="33"/>
      <c r="N62" s="34">
        <v>41</v>
      </c>
      <c r="O62" s="36">
        <f t="shared" si="0"/>
        <v>0.6097560975609756</v>
      </c>
      <c r="P62" s="33"/>
      <c r="Q62" s="33"/>
      <c r="R62" s="7"/>
      <c r="S62" s="7"/>
    </row>
    <row r="63" spans="1:19" ht="127.5" x14ac:dyDescent="0.25">
      <c r="A63" s="33" t="s">
        <v>21</v>
      </c>
      <c r="B63" s="64"/>
      <c r="C63" s="33" t="s">
        <v>432</v>
      </c>
      <c r="D63" s="34" t="s">
        <v>433</v>
      </c>
      <c r="E63" s="33" t="s">
        <v>229</v>
      </c>
      <c r="F63" s="34" t="s">
        <v>568</v>
      </c>
      <c r="G63" s="34" t="s">
        <v>569</v>
      </c>
      <c r="H63" s="34" t="s">
        <v>413</v>
      </c>
      <c r="I63" s="34" t="s">
        <v>570</v>
      </c>
      <c r="J63" s="34" t="s">
        <v>571</v>
      </c>
      <c r="K63" s="33"/>
      <c r="L63" s="33">
        <v>35</v>
      </c>
      <c r="M63" s="33"/>
      <c r="N63" s="34">
        <v>41</v>
      </c>
      <c r="O63" s="36">
        <f t="shared" si="0"/>
        <v>0.85365853658536583</v>
      </c>
      <c r="P63" s="33"/>
      <c r="Q63" s="33"/>
      <c r="R63" s="7"/>
      <c r="S63" s="7"/>
    </row>
    <row r="64" spans="1:19" ht="114.75" x14ac:dyDescent="0.25">
      <c r="A64" s="33" t="s">
        <v>21</v>
      </c>
      <c r="B64" s="64"/>
      <c r="C64" s="33" t="s">
        <v>432</v>
      </c>
      <c r="D64" s="34" t="s">
        <v>433</v>
      </c>
      <c r="E64" s="34" t="s">
        <v>229</v>
      </c>
      <c r="F64" s="34" t="s">
        <v>398</v>
      </c>
      <c r="G64" s="39" t="s">
        <v>572</v>
      </c>
      <c r="H64" s="39" t="s">
        <v>573</v>
      </c>
      <c r="I64" s="34" t="s">
        <v>574</v>
      </c>
      <c r="J64" s="41">
        <v>2008</v>
      </c>
      <c r="K64" s="34"/>
      <c r="L64" s="33">
        <v>1</v>
      </c>
      <c r="M64" s="33"/>
      <c r="N64" s="34">
        <v>41</v>
      </c>
      <c r="O64" s="36">
        <f t="shared" si="0"/>
        <v>2.4390243902439025E-2</v>
      </c>
      <c r="P64" s="33"/>
      <c r="Q64" s="33"/>
      <c r="R64" s="7"/>
      <c r="S64" s="7"/>
    </row>
    <row r="65" spans="1:19" ht="114.75" x14ac:dyDescent="0.25">
      <c r="A65" s="44" t="s">
        <v>21</v>
      </c>
      <c r="B65" s="64"/>
      <c r="C65" s="44" t="s">
        <v>432</v>
      </c>
      <c r="D65" s="45" t="s">
        <v>433</v>
      </c>
      <c r="E65" s="34" t="s">
        <v>229</v>
      </c>
      <c r="F65" s="34" t="s">
        <v>575</v>
      </c>
      <c r="G65" s="39" t="s">
        <v>576</v>
      </c>
      <c r="H65" s="39" t="s">
        <v>577</v>
      </c>
      <c r="I65" s="34"/>
      <c r="J65" s="41">
        <v>2010</v>
      </c>
      <c r="K65" s="34"/>
      <c r="L65" s="33">
        <v>1</v>
      </c>
      <c r="M65" s="33"/>
      <c r="N65" s="34">
        <v>41</v>
      </c>
      <c r="O65" s="36">
        <f t="shared" si="0"/>
        <v>2.4390243902439025E-2</v>
      </c>
      <c r="P65" s="33"/>
      <c r="Q65" s="33"/>
      <c r="R65" s="7"/>
      <c r="S65" s="7"/>
    </row>
    <row r="66" spans="1:19" ht="102" x14ac:dyDescent="0.25">
      <c r="A66" s="44"/>
      <c r="B66" s="64"/>
      <c r="C66" s="44"/>
      <c r="D66" s="45"/>
      <c r="E66" s="34" t="s">
        <v>229</v>
      </c>
      <c r="F66" s="34" t="s">
        <v>578</v>
      </c>
      <c r="G66" s="46" t="s">
        <v>579</v>
      </c>
      <c r="H66" s="39" t="s">
        <v>580</v>
      </c>
      <c r="I66" s="34"/>
      <c r="J66" s="41">
        <v>2008</v>
      </c>
      <c r="K66" s="34"/>
      <c r="L66" s="33">
        <v>2</v>
      </c>
      <c r="M66" s="33"/>
      <c r="N66" s="34">
        <v>41</v>
      </c>
      <c r="O66" s="36">
        <f t="shared" si="0"/>
        <v>4.878048780487805E-2</v>
      </c>
      <c r="P66" s="33"/>
      <c r="Q66" s="33"/>
      <c r="R66" s="7"/>
      <c r="S66" s="7"/>
    </row>
    <row r="67" spans="1:19" ht="114.75" x14ac:dyDescent="0.25">
      <c r="A67" s="44" t="s">
        <v>21</v>
      </c>
      <c r="B67" s="64"/>
      <c r="C67" s="44" t="s">
        <v>581</v>
      </c>
      <c r="D67" s="45" t="s">
        <v>582</v>
      </c>
      <c r="E67" s="44"/>
      <c r="F67" s="44" t="s">
        <v>38</v>
      </c>
      <c r="G67" s="45" t="s">
        <v>583</v>
      </c>
      <c r="H67" s="45" t="s">
        <v>584</v>
      </c>
      <c r="I67" s="45" t="s">
        <v>445</v>
      </c>
      <c r="J67" s="44">
        <v>2009</v>
      </c>
      <c r="K67" s="45" t="s">
        <v>446</v>
      </c>
      <c r="L67" s="44">
        <v>12</v>
      </c>
      <c r="M67" s="44"/>
      <c r="N67" s="34">
        <v>41</v>
      </c>
      <c r="O67" s="36">
        <f t="shared" si="0"/>
        <v>0.29268292682926833</v>
      </c>
      <c r="P67" s="33"/>
      <c r="Q67" s="33"/>
      <c r="R67" s="7"/>
      <c r="S67" s="7"/>
    </row>
    <row r="68" spans="1:19" ht="114.75" x14ac:dyDescent="0.25">
      <c r="A68" s="33"/>
      <c r="B68" s="64"/>
      <c r="C68" s="33" t="s">
        <v>581</v>
      </c>
      <c r="D68" s="45" t="s">
        <v>582</v>
      </c>
      <c r="E68" s="34" t="s">
        <v>421</v>
      </c>
      <c r="F68" s="34" t="s">
        <v>359</v>
      </c>
      <c r="G68" s="34" t="s">
        <v>585</v>
      </c>
      <c r="H68" s="34" t="s">
        <v>586</v>
      </c>
      <c r="I68" s="34" t="s">
        <v>221</v>
      </c>
      <c r="J68" s="34">
        <v>2013</v>
      </c>
      <c r="K68" s="34" t="s">
        <v>587</v>
      </c>
      <c r="L68" s="34">
        <v>35</v>
      </c>
      <c r="M68" s="34">
        <v>34</v>
      </c>
      <c r="N68" s="34">
        <v>41</v>
      </c>
      <c r="O68" s="36">
        <f t="shared" si="0"/>
        <v>0.85365853658536583</v>
      </c>
      <c r="P68" s="33"/>
      <c r="Q68" s="33"/>
      <c r="R68" s="7"/>
      <c r="S68" s="7"/>
    </row>
    <row r="69" spans="1:19" ht="165.75" x14ac:dyDescent="0.25">
      <c r="A69" s="33" t="s">
        <v>21</v>
      </c>
      <c r="B69" s="64"/>
      <c r="C69" s="33" t="s">
        <v>581</v>
      </c>
      <c r="D69" s="45" t="s">
        <v>582</v>
      </c>
      <c r="E69" s="34" t="s">
        <v>421</v>
      </c>
      <c r="F69" s="33" t="s">
        <v>26</v>
      </c>
      <c r="G69" s="34" t="s">
        <v>588</v>
      </c>
      <c r="H69" s="34" t="s">
        <v>589</v>
      </c>
      <c r="I69" s="34" t="s">
        <v>590</v>
      </c>
      <c r="J69" s="33">
        <v>2009</v>
      </c>
      <c r="K69" s="34" t="s">
        <v>591</v>
      </c>
      <c r="L69" s="33">
        <v>36</v>
      </c>
      <c r="M69" s="33"/>
      <c r="N69" s="34">
        <v>41</v>
      </c>
      <c r="O69" s="36">
        <f t="shared" si="0"/>
        <v>0.87804878048780488</v>
      </c>
      <c r="P69" s="33"/>
      <c r="Q69" s="33"/>
      <c r="R69" s="7"/>
      <c r="S69" s="7"/>
    </row>
    <row r="70" spans="1:19" ht="89.25" x14ac:dyDescent="0.25">
      <c r="A70" s="33" t="s">
        <v>21</v>
      </c>
      <c r="B70" s="64"/>
      <c r="C70" s="33" t="s">
        <v>581</v>
      </c>
      <c r="D70" s="45" t="s">
        <v>582</v>
      </c>
      <c r="E70" s="34" t="s">
        <v>229</v>
      </c>
      <c r="F70" s="33" t="s">
        <v>38</v>
      </c>
      <c r="G70" s="34" t="s">
        <v>511</v>
      </c>
      <c r="H70" s="34" t="s">
        <v>592</v>
      </c>
      <c r="I70" s="34" t="s">
        <v>593</v>
      </c>
      <c r="J70" s="33">
        <v>2012</v>
      </c>
      <c r="K70" s="34" t="s">
        <v>594</v>
      </c>
      <c r="L70" s="33">
        <v>30</v>
      </c>
      <c r="M70" s="33">
        <v>30</v>
      </c>
      <c r="N70" s="34">
        <v>41</v>
      </c>
      <c r="O70" s="36">
        <f t="shared" si="0"/>
        <v>0.73170731707317072</v>
      </c>
      <c r="P70" s="33"/>
      <c r="Q70" s="33"/>
      <c r="R70" s="7"/>
      <c r="S70" s="7"/>
    </row>
    <row r="71" spans="1:19" ht="331.5" x14ac:dyDescent="0.25">
      <c r="A71" s="33" t="s">
        <v>21</v>
      </c>
      <c r="B71" s="64"/>
      <c r="C71" s="33" t="s">
        <v>581</v>
      </c>
      <c r="D71" s="45" t="s">
        <v>582</v>
      </c>
      <c r="E71" s="34" t="s">
        <v>229</v>
      </c>
      <c r="F71" s="33" t="s">
        <v>372</v>
      </c>
      <c r="G71" s="34" t="s">
        <v>595</v>
      </c>
      <c r="H71" s="34" t="s">
        <v>596</v>
      </c>
      <c r="I71" s="35" t="s">
        <v>335</v>
      </c>
      <c r="J71" s="34">
        <v>2014</v>
      </c>
      <c r="K71" s="35" t="s">
        <v>597</v>
      </c>
      <c r="L71" s="34">
        <v>1</v>
      </c>
      <c r="M71" s="33"/>
      <c r="N71" s="34">
        <v>41</v>
      </c>
      <c r="O71" s="36">
        <f t="shared" si="0"/>
        <v>2.4390243902439025E-2</v>
      </c>
      <c r="P71" s="33"/>
      <c r="Q71" s="33"/>
      <c r="R71" s="7"/>
      <c r="S71" s="7"/>
    </row>
    <row r="72" spans="1:19" ht="76.5" x14ac:dyDescent="0.25">
      <c r="A72" s="33" t="s">
        <v>21</v>
      </c>
      <c r="B72" s="64"/>
      <c r="C72" s="33" t="s">
        <v>581</v>
      </c>
      <c r="D72" s="45" t="s">
        <v>582</v>
      </c>
      <c r="E72" s="34" t="s">
        <v>229</v>
      </c>
      <c r="F72" s="34" t="s">
        <v>598</v>
      </c>
      <c r="G72" s="34" t="s">
        <v>599</v>
      </c>
      <c r="H72" s="34" t="s">
        <v>600</v>
      </c>
      <c r="I72" s="35" t="s">
        <v>601</v>
      </c>
      <c r="J72" s="34">
        <v>2013</v>
      </c>
      <c r="K72" s="35"/>
      <c r="L72" s="34">
        <v>25</v>
      </c>
      <c r="M72" s="33"/>
      <c r="N72" s="34">
        <v>41</v>
      </c>
      <c r="O72" s="36">
        <f t="shared" ref="O72:O226" si="1">PRODUCT(L72,1/N72)</f>
        <v>0.6097560975609756</v>
      </c>
      <c r="P72" s="33"/>
      <c r="Q72" s="33"/>
      <c r="R72" s="7"/>
      <c r="S72" s="7"/>
    </row>
    <row r="73" spans="1:19" ht="76.5" x14ac:dyDescent="0.25">
      <c r="A73" s="33" t="s">
        <v>339</v>
      </c>
      <c r="B73" s="64"/>
      <c r="C73" s="33" t="s">
        <v>581</v>
      </c>
      <c r="D73" s="45" t="s">
        <v>582</v>
      </c>
      <c r="E73" s="34" t="s">
        <v>229</v>
      </c>
      <c r="F73" s="34" t="s">
        <v>602</v>
      </c>
      <c r="G73" s="34" t="s">
        <v>603</v>
      </c>
      <c r="H73" s="34" t="s">
        <v>604</v>
      </c>
      <c r="I73" s="35" t="s">
        <v>601</v>
      </c>
      <c r="J73" s="34">
        <v>2013</v>
      </c>
      <c r="K73" s="35"/>
      <c r="L73" s="34">
        <v>25</v>
      </c>
      <c r="M73" s="33"/>
      <c r="N73" s="34">
        <v>41</v>
      </c>
      <c r="O73" s="36">
        <f t="shared" si="1"/>
        <v>0.6097560975609756</v>
      </c>
      <c r="P73" s="33"/>
      <c r="Q73" s="33"/>
      <c r="R73" s="7"/>
      <c r="S73" s="7"/>
    </row>
    <row r="74" spans="1:19" ht="76.5" x14ac:dyDescent="0.25">
      <c r="A74" s="33"/>
      <c r="B74" s="64"/>
      <c r="C74" s="33" t="s">
        <v>581</v>
      </c>
      <c r="D74" s="45" t="s">
        <v>582</v>
      </c>
      <c r="E74" s="34" t="s">
        <v>229</v>
      </c>
      <c r="F74" s="34" t="s">
        <v>605</v>
      </c>
      <c r="G74" s="34" t="s">
        <v>606</v>
      </c>
      <c r="H74" s="34" t="s">
        <v>607</v>
      </c>
      <c r="I74" s="35" t="s">
        <v>601</v>
      </c>
      <c r="J74" s="34">
        <v>2012</v>
      </c>
      <c r="K74" s="35"/>
      <c r="L74" s="34">
        <v>25</v>
      </c>
      <c r="M74" s="33"/>
      <c r="N74" s="34">
        <v>41</v>
      </c>
      <c r="O74" s="36">
        <f t="shared" si="1"/>
        <v>0.6097560975609756</v>
      </c>
      <c r="P74" s="33"/>
      <c r="Q74" s="33"/>
      <c r="R74" s="7"/>
      <c r="S74" s="7"/>
    </row>
    <row r="75" spans="1:19" ht="76.5" x14ac:dyDescent="0.25">
      <c r="A75" s="33"/>
      <c r="B75" s="64"/>
      <c r="C75" s="33" t="s">
        <v>581</v>
      </c>
      <c r="D75" s="45" t="s">
        <v>582</v>
      </c>
      <c r="E75" s="34" t="s">
        <v>229</v>
      </c>
      <c r="F75" s="34" t="s">
        <v>608</v>
      </c>
      <c r="G75" s="34" t="s">
        <v>609</v>
      </c>
      <c r="H75" s="34" t="s">
        <v>610</v>
      </c>
      <c r="I75" s="35" t="s">
        <v>601</v>
      </c>
      <c r="J75" s="34">
        <v>2013</v>
      </c>
      <c r="K75" s="35"/>
      <c r="L75" s="34">
        <v>10</v>
      </c>
      <c r="M75" s="33"/>
      <c r="N75" s="34">
        <v>41</v>
      </c>
      <c r="O75" s="36">
        <f t="shared" si="1"/>
        <v>0.24390243902439024</v>
      </c>
      <c r="P75" s="33"/>
      <c r="Q75" s="33"/>
      <c r="R75" s="7"/>
      <c r="S75" s="7"/>
    </row>
    <row r="76" spans="1:19" ht="63.75" x14ac:dyDescent="0.25">
      <c r="A76" s="33"/>
      <c r="B76" s="64"/>
      <c r="C76" s="33"/>
      <c r="D76" s="45"/>
      <c r="E76" s="34" t="s">
        <v>229</v>
      </c>
      <c r="F76" s="34" t="s">
        <v>611</v>
      </c>
      <c r="G76" s="47" t="s">
        <v>511</v>
      </c>
      <c r="H76" s="34" t="s">
        <v>612</v>
      </c>
      <c r="I76" s="35"/>
      <c r="J76" s="34">
        <v>2008</v>
      </c>
      <c r="K76" s="35"/>
      <c r="L76" s="34">
        <v>1</v>
      </c>
      <c r="M76" s="33"/>
      <c r="N76" s="34">
        <v>41</v>
      </c>
      <c r="O76" s="36">
        <f t="shared" si="1"/>
        <v>2.4390243902439025E-2</v>
      </c>
      <c r="P76" s="33"/>
      <c r="Q76" s="33"/>
      <c r="R76" s="7"/>
      <c r="S76" s="7"/>
    </row>
    <row r="77" spans="1:19" ht="102" x14ac:dyDescent="0.25">
      <c r="A77" s="33"/>
      <c r="B77" s="64"/>
      <c r="C77" s="33"/>
      <c r="D77" s="45"/>
      <c r="E77" s="34" t="s">
        <v>229</v>
      </c>
      <c r="F77" s="40" t="s">
        <v>613</v>
      </c>
      <c r="G77" s="48" t="s">
        <v>614</v>
      </c>
      <c r="H77" s="34" t="s">
        <v>615</v>
      </c>
      <c r="I77" s="35"/>
      <c r="J77" s="34">
        <v>2007</v>
      </c>
      <c r="K77" s="35"/>
      <c r="L77" s="34">
        <v>1</v>
      </c>
      <c r="M77" s="33"/>
      <c r="N77" s="34">
        <v>41</v>
      </c>
      <c r="O77" s="36">
        <f t="shared" si="1"/>
        <v>2.4390243902439025E-2</v>
      </c>
      <c r="P77" s="33"/>
      <c r="Q77" s="33"/>
      <c r="R77" s="7"/>
      <c r="S77" s="7"/>
    </row>
    <row r="78" spans="1:19" ht="76.5" x14ac:dyDescent="0.25">
      <c r="A78" s="33"/>
      <c r="B78" s="64"/>
      <c r="C78" s="33" t="s">
        <v>581</v>
      </c>
      <c r="D78" s="45" t="s">
        <v>582</v>
      </c>
      <c r="E78" s="34" t="s">
        <v>229</v>
      </c>
      <c r="F78" s="34"/>
      <c r="G78" s="47" t="s">
        <v>616</v>
      </c>
      <c r="H78" s="47" t="s">
        <v>617</v>
      </c>
      <c r="I78" s="35" t="s">
        <v>334</v>
      </c>
      <c r="J78" s="34">
        <v>2006</v>
      </c>
      <c r="K78" s="35"/>
      <c r="L78" s="34">
        <v>1</v>
      </c>
      <c r="M78" s="33"/>
      <c r="N78" s="34">
        <v>41</v>
      </c>
      <c r="O78" s="36">
        <f t="shared" si="1"/>
        <v>2.4390243902439025E-2</v>
      </c>
      <c r="P78" s="33"/>
      <c r="Q78" s="33"/>
      <c r="R78" s="7"/>
      <c r="S78" s="7"/>
    </row>
    <row r="79" spans="1:19" ht="76.5" x14ac:dyDescent="0.25">
      <c r="A79" s="33"/>
      <c r="B79" s="64"/>
      <c r="C79" s="33" t="s">
        <v>581</v>
      </c>
      <c r="D79" s="45" t="s">
        <v>582</v>
      </c>
      <c r="E79" s="34" t="s">
        <v>229</v>
      </c>
      <c r="F79" s="34"/>
      <c r="G79" s="47" t="s">
        <v>618</v>
      </c>
      <c r="H79" s="47" t="s">
        <v>619</v>
      </c>
      <c r="I79" s="35" t="s">
        <v>334</v>
      </c>
      <c r="J79" s="34">
        <v>2007</v>
      </c>
      <c r="K79" s="35"/>
      <c r="L79" s="34">
        <v>12</v>
      </c>
      <c r="M79" s="33"/>
      <c r="N79" s="34">
        <v>41</v>
      </c>
      <c r="O79" s="36">
        <f t="shared" si="1"/>
        <v>0.29268292682926833</v>
      </c>
      <c r="P79" s="33"/>
      <c r="Q79" s="33"/>
      <c r="R79" s="7"/>
      <c r="S79" s="7"/>
    </row>
    <row r="80" spans="1:19" ht="75" customHeight="1" x14ac:dyDescent="0.25">
      <c r="A80" s="33"/>
      <c r="B80" s="64"/>
      <c r="C80" s="33" t="s">
        <v>581</v>
      </c>
      <c r="D80" s="34" t="s">
        <v>582</v>
      </c>
      <c r="E80" s="47" t="s">
        <v>229</v>
      </c>
      <c r="F80" s="34" t="s">
        <v>758</v>
      </c>
      <c r="G80" s="49" t="s">
        <v>759</v>
      </c>
      <c r="H80" s="34" t="s">
        <v>760</v>
      </c>
      <c r="I80" s="35" t="s">
        <v>335</v>
      </c>
      <c r="J80" s="33">
        <v>2010</v>
      </c>
      <c r="K80" s="50">
        <v>1</v>
      </c>
      <c r="L80" s="42"/>
      <c r="M80" s="33"/>
      <c r="N80" s="34">
        <v>41</v>
      </c>
      <c r="O80" s="36">
        <f>PRODUCT(K80,1/N80)</f>
        <v>2.4390243902439025E-2</v>
      </c>
      <c r="P80" s="33"/>
      <c r="Q80" s="33"/>
      <c r="R80" s="7"/>
      <c r="S80" s="7"/>
    </row>
    <row r="81" spans="1:19" ht="76.5" x14ac:dyDescent="0.25">
      <c r="A81" s="33"/>
      <c r="B81" s="64"/>
      <c r="C81" s="33" t="s">
        <v>581</v>
      </c>
      <c r="D81" s="34" t="s">
        <v>582</v>
      </c>
      <c r="E81" s="34" t="s">
        <v>229</v>
      </c>
      <c r="F81" s="34" t="s">
        <v>620</v>
      </c>
      <c r="G81" s="47" t="s">
        <v>621</v>
      </c>
      <c r="H81" s="47"/>
      <c r="I81" s="35" t="s">
        <v>370</v>
      </c>
      <c r="J81" s="34">
        <v>2003</v>
      </c>
      <c r="K81" s="35"/>
      <c r="L81" s="34">
        <v>1</v>
      </c>
      <c r="M81" s="33"/>
      <c r="N81" s="34">
        <v>41</v>
      </c>
      <c r="O81" s="36">
        <f t="shared" si="1"/>
        <v>2.4390243902439025E-2</v>
      </c>
      <c r="P81" s="33"/>
      <c r="Q81" s="33"/>
      <c r="R81" s="7"/>
      <c r="S81" s="7"/>
    </row>
    <row r="82" spans="1:19" ht="76.5" x14ac:dyDescent="0.25">
      <c r="A82" s="33"/>
      <c r="B82" s="64"/>
      <c r="C82" s="33" t="s">
        <v>581</v>
      </c>
      <c r="D82" s="34" t="s">
        <v>582</v>
      </c>
      <c r="E82" s="34" t="s">
        <v>229</v>
      </c>
      <c r="F82" s="34" t="s">
        <v>398</v>
      </c>
      <c r="G82" s="47" t="s">
        <v>622</v>
      </c>
      <c r="H82" s="47" t="s">
        <v>623</v>
      </c>
      <c r="I82" s="35" t="s">
        <v>624</v>
      </c>
      <c r="J82" s="34">
        <v>2012</v>
      </c>
      <c r="K82" s="35"/>
      <c r="L82" s="34">
        <v>1</v>
      </c>
      <c r="M82" s="33"/>
      <c r="N82" s="34">
        <v>41</v>
      </c>
      <c r="O82" s="36">
        <f t="shared" si="1"/>
        <v>2.4390243902439025E-2</v>
      </c>
      <c r="P82" s="33"/>
      <c r="Q82" s="33"/>
      <c r="R82" s="7"/>
      <c r="S82" s="7"/>
    </row>
    <row r="83" spans="1:19" ht="76.5" x14ac:dyDescent="0.25">
      <c r="A83" s="33"/>
      <c r="B83" s="64"/>
      <c r="C83" s="33" t="s">
        <v>581</v>
      </c>
      <c r="D83" s="34" t="s">
        <v>582</v>
      </c>
      <c r="E83" s="34" t="s">
        <v>229</v>
      </c>
      <c r="F83" s="34" t="s">
        <v>620</v>
      </c>
      <c r="G83" s="47" t="s">
        <v>625</v>
      </c>
      <c r="H83" s="47"/>
      <c r="I83" s="35" t="s">
        <v>626</v>
      </c>
      <c r="J83" s="34">
        <v>2002</v>
      </c>
      <c r="K83" s="35"/>
      <c r="L83" s="34">
        <v>1</v>
      </c>
      <c r="M83" s="33"/>
      <c r="N83" s="34">
        <v>41</v>
      </c>
      <c r="O83" s="36">
        <f t="shared" si="1"/>
        <v>2.4390243902439025E-2</v>
      </c>
      <c r="P83" s="33"/>
      <c r="Q83" s="33"/>
      <c r="R83" s="7"/>
      <c r="S83" s="7"/>
    </row>
    <row r="84" spans="1:19" ht="38.25" x14ac:dyDescent="0.25">
      <c r="A84" s="33"/>
      <c r="B84" s="64"/>
      <c r="C84" s="33" t="s">
        <v>581</v>
      </c>
      <c r="D84" s="42"/>
      <c r="E84" s="34" t="s">
        <v>229</v>
      </c>
      <c r="F84" s="34" t="s">
        <v>372</v>
      </c>
      <c r="G84" s="47" t="s">
        <v>627</v>
      </c>
      <c r="H84" s="51" t="s">
        <v>628</v>
      </c>
      <c r="I84" s="35" t="s">
        <v>335</v>
      </c>
      <c r="J84" s="34">
        <v>2013</v>
      </c>
      <c r="K84" s="35"/>
      <c r="L84" s="34">
        <v>1</v>
      </c>
      <c r="M84" s="33"/>
      <c r="N84" s="34">
        <v>41</v>
      </c>
      <c r="O84" s="36">
        <f t="shared" si="1"/>
        <v>2.4390243902439025E-2</v>
      </c>
      <c r="P84" s="33"/>
      <c r="Q84" s="33"/>
      <c r="R84" s="7"/>
      <c r="S84" s="7"/>
    </row>
    <row r="85" spans="1:19" ht="51" x14ac:dyDescent="0.25">
      <c r="A85" s="33"/>
      <c r="B85" s="64"/>
      <c r="C85" s="33" t="s">
        <v>581</v>
      </c>
      <c r="D85" s="50"/>
      <c r="E85" s="34" t="s">
        <v>229</v>
      </c>
      <c r="F85" s="34" t="s">
        <v>372</v>
      </c>
      <c r="G85" s="47" t="s">
        <v>629</v>
      </c>
      <c r="H85" s="47" t="s">
        <v>630</v>
      </c>
      <c r="I85" s="35" t="s">
        <v>335</v>
      </c>
      <c r="J85" s="51">
        <v>2011</v>
      </c>
      <c r="K85" s="35"/>
      <c r="L85" s="34">
        <v>1</v>
      </c>
      <c r="M85" s="33"/>
      <c r="N85" s="34">
        <v>41</v>
      </c>
      <c r="O85" s="36">
        <f t="shared" si="1"/>
        <v>2.4390243902439025E-2</v>
      </c>
      <c r="P85" s="33"/>
      <c r="Q85" s="33"/>
      <c r="R85" s="7"/>
      <c r="S85" s="7"/>
    </row>
    <row r="86" spans="1:19" ht="76.5" x14ac:dyDescent="0.25">
      <c r="A86" s="33"/>
      <c r="B86" s="64"/>
      <c r="C86" s="33" t="s">
        <v>581</v>
      </c>
      <c r="D86" s="42"/>
      <c r="E86" s="34" t="s">
        <v>229</v>
      </c>
      <c r="F86" s="34" t="s">
        <v>575</v>
      </c>
      <c r="G86" s="47" t="s">
        <v>631</v>
      </c>
      <c r="H86" s="47" t="s">
        <v>577</v>
      </c>
      <c r="I86" s="35" t="s">
        <v>335</v>
      </c>
      <c r="J86" s="51">
        <v>2010</v>
      </c>
      <c r="K86" s="35"/>
      <c r="L86" s="34">
        <v>1</v>
      </c>
      <c r="M86" s="33"/>
      <c r="N86" s="34">
        <v>41</v>
      </c>
      <c r="O86" s="36">
        <f t="shared" si="1"/>
        <v>2.4390243902439025E-2</v>
      </c>
      <c r="P86" s="33"/>
      <c r="Q86" s="33"/>
      <c r="R86" s="7"/>
      <c r="S86" s="7"/>
    </row>
    <row r="87" spans="1:19" ht="76.5" x14ac:dyDescent="0.25">
      <c r="A87" s="33"/>
      <c r="B87" s="64"/>
      <c r="C87" s="33" t="s">
        <v>581</v>
      </c>
      <c r="D87" s="34" t="s">
        <v>582</v>
      </c>
      <c r="E87" s="34" t="s">
        <v>229</v>
      </c>
      <c r="F87" s="34" t="s">
        <v>632</v>
      </c>
      <c r="G87" s="47" t="s">
        <v>633</v>
      </c>
      <c r="H87" s="47"/>
      <c r="I87" s="35"/>
      <c r="J87" s="51">
        <v>2007</v>
      </c>
      <c r="K87" s="35"/>
      <c r="L87" s="34">
        <v>1</v>
      </c>
      <c r="M87" s="33"/>
      <c r="N87" s="34">
        <v>41</v>
      </c>
      <c r="O87" s="36">
        <f t="shared" si="1"/>
        <v>2.4390243902439025E-2</v>
      </c>
      <c r="P87" s="33"/>
      <c r="Q87" s="33"/>
      <c r="R87" s="7"/>
      <c r="S87" s="7"/>
    </row>
    <row r="88" spans="1:19" ht="76.5" x14ac:dyDescent="0.25">
      <c r="A88" s="33"/>
      <c r="B88" s="64"/>
      <c r="C88" s="33" t="s">
        <v>581</v>
      </c>
      <c r="D88" s="34" t="s">
        <v>582</v>
      </c>
      <c r="E88" s="34"/>
      <c r="F88" s="34"/>
      <c r="G88" s="47"/>
      <c r="H88" s="47"/>
      <c r="I88" s="35"/>
      <c r="J88" s="51"/>
      <c r="K88" s="35"/>
      <c r="L88" s="34"/>
      <c r="M88" s="33"/>
      <c r="N88" s="34"/>
      <c r="O88" s="36"/>
      <c r="P88" s="33"/>
      <c r="Q88" s="33"/>
      <c r="R88" s="7"/>
      <c r="S88" s="7"/>
    </row>
    <row r="89" spans="1:19" ht="102" x14ac:dyDescent="0.25">
      <c r="A89" s="33"/>
      <c r="B89" s="64"/>
      <c r="C89" s="33" t="s">
        <v>581</v>
      </c>
      <c r="D89" s="34" t="s">
        <v>582</v>
      </c>
      <c r="E89" s="34" t="s">
        <v>229</v>
      </c>
      <c r="F89" s="34" t="s">
        <v>26</v>
      </c>
      <c r="G89" s="47" t="s">
        <v>634</v>
      </c>
      <c r="H89" s="47"/>
      <c r="I89" s="35"/>
      <c r="J89" s="51">
        <v>2009</v>
      </c>
      <c r="K89" s="35"/>
      <c r="L89" s="34">
        <v>11</v>
      </c>
      <c r="M89" s="33"/>
      <c r="N89" s="34">
        <v>41</v>
      </c>
      <c r="O89" s="36">
        <f t="shared" si="1"/>
        <v>0.26829268292682928</v>
      </c>
      <c r="P89" s="33"/>
      <c r="Q89" s="33"/>
      <c r="R89" s="7"/>
      <c r="S89" s="7"/>
    </row>
    <row r="90" spans="1:19" ht="76.5" x14ac:dyDescent="0.25">
      <c r="A90" s="33"/>
      <c r="B90" s="64"/>
      <c r="C90" s="33" t="s">
        <v>581</v>
      </c>
      <c r="D90" s="34" t="s">
        <v>582</v>
      </c>
      <c r="E90" s="34" t="s">
        <v>635</v>
      </c>
      <c r="F90" s="34" t="s">
        <v>636</v>
      </c>
      <c r="G90" s="48" t="s">
        <v>637</v>
      </c>
      <c r="H90" s="47" t="s">
        <v>638</v>
      </c>
      <c r="I90" s="35" t="s">
        <v>386</v>
      </c>
      <c r="J90" s="51">
        <v>2013</v>
      </c>
      <c r="K90" s="35"/>
      <c r="L90" s="34">
        <v>10</v>
      </c>
      <c r="M90" s="33"/>
      <c r="N90" s="34">
        <v>41</v>
      </c>
      <c r="O90" s="36">
        <f t="shared" si="1"/>
        <v>0.24390243902439024</v>
      </c>
      <c r="P90" s="33"/>
      <c r="Q90" s="33"/>
      <c r="R90" s="7"/>
      <c r="S90" s="7"/>
    </row>
    <row r="91" spans="1:19" ht="114.75" x14ac:dyDescent="0.25">
      <c r="A91" s="33"/>
      <c r="B91" s="64"/>
      <c r="C91" s="33" t="s">
        <v>581</v>
      </c>
      <c r="D91" s="34" t="s">
        <v>582</v>
      </c>
      <c r="E91" s="34" t="s">
        <v>639</v>
      </c>
      <c r="F91" s="34"/>
      <c r="G91" s="52" t="s">
        <v>640</v>
      </c>
      <c r="H91" s="47" t="s">
        <v>641</v>
      </c>
      <c r="I91" s="35" t="s">
        <v>386</v>
      </c>
      <c r="J91" s="51">
        <v>2013</v>
      </c>
      <c r="K91" s="35"/>
      <c r="L91" s="34">
        <v>25</v>
      </c>
      <c r="M91" s="33"/>
      <c r="N91" s="34">
        <v>41</v>
      </c>
      <c r="O91" s="36">
        <f t="shared" si="1"/>
        <v>0.6097560975609756</v>
      </c>
      <c r="P91" s="33"/>
      <c r="Q91" s="33"/>
      <c r="R91" s="7"/>
      <c r="S91" s="7"/>
    </row>
    <row r="92" spans="1:19" ht="76.5" x14ac:dyDescent="0.25">
      <c r="A92" s="33"/>
      <c r="B92" s="64"/>
      <c r="C92" s="33" t="s">
        <v>581</v>
      </c>
      <c r="D92" s="34" t="s">
        <v>582</v>
      </c>
      <c r="E92" s="34" t="s">
        <v>635</v>
      </c>
      <c r="F92" s="34"/>
      <c r="G92" s="48" t="s">
        <v>642</v>
      </c>
      <c r="H92" s="47" t="s">
        <v>641</v>
      </c>
      <c r="I92" s="35" t="s">
        <v>386</v>
      </c>
      <c r="J92" s="51">
        <v>2013</v>
      </c>
      <c r="K92" s="35"/>
      <c r="L92" s="34">
        <v>25</v>
      </c>
      <c r="M92" s="33"/>
      <c r="N92" s="34">
        <v>41</v>
      </c>
      <c r="O92" s="36">
        <f t="shared" si="1"/>
        <v>0.6097560975609756</v>
      </c>
      <c r="P92" s="33"/>
      <c r="Q92" s="33"/>
      <c r="R92" s="7"/>
      <c r="S92" s="7"/>
    </row>
    <row r="93" spans="1:19" ht="76.5" x14ac:dyDescent="0.25">
      <c r="A93" s="33"/>
      <c r="B93" s="64"/>
      <c r="C93" s="33" t="s">
        <v>581</v>
      </c>
      <c r="D93" s="34" t="s">
        <v>582</v>
      </c>
      <c r="E93" s="34" t="s">
        <v>635</v>
      </c>
      <c r="F93" s="34" t="s">
        <v>645</v>
      </c>
      <c r="G93" s="48" t="s">
        <v>646</v>
      </c>
      <c r="H93" s="47" t="s">
        <v>647</v>
      </c>
      <c r="I93" s="35" t="s">
        <v>386</v>
      </c>
      <c r="J93" s="51">
        <v>2013</v>
      </c>
      <c r="K93" s="35"/>
      <c r="L93" s="34">
        <v>25</v>
      </c>
      <c r="M93" s="33"/>
      <c r="N93" s="34">
        <v>41</v>
      </c>
      <c r="O93" s="36">
        <f t="shared" si="1"/>
        <v>0.6097560975609756</v>
      </c>
      <c r="P93" s="33"/>
      <c r="Q93" s="33"/>
      <c r="R93" s="7"/>
      <c r="S93" s="7"/>
    </row>
    <row r="94" spans="1:19" ht="76.5" x14ac:dyDescent="0.25">
      <c r="A94" s="33"/>
      <c r="B94" s="64"/>
      <c r="C94" s="33" t="s">
        <v>581</v>
      </c>
      <c r="D94" s="34" t="s">
        <v>582</v>
      </c>
      <c r="E94" s="34" t="s">
        <v>635</v>
      </c>
      <c r="F94" s="34" t="s">
        <v>648</v>
      </c>
      <c r="G94" s="48" t="s">
        <v>649</v>
      </c>
      <c r="H94" s="47" t="s">
        <v>650</v>
      </c>
      <c r="I94" s="35" t="s">
        <v>386</v>
      </c>
      <c r="J94" s="51">
        <v>2014</v>
      </c>
      <c r="K94" s="35"/>
      <c r="L94" s="34">
        <v>5</v>
      </c>
      <c r="M94" s="33"/>
      <c r="N94" s="34">
        <v>41</v>
      </c>
      <c r="O94" s="36">
        <f t="shared" si="1"/>
        <v>0.12195121951219512</v>
      </c>
      <c r="P94" s="33"/>
      <c r="Q94" s="33"/>
      <c r="R94" s="7"/>
      <c r="S94" s="7"/>
    </row>
    <row r="95" spans="1:19" ht="76.5" x14ac:dyDescent="0.25">
      <c r="A95" s="33"/>
      <c r="B95" s="64"/>
      <c r="C95" s="33" t="s">
        <v>581</v>
      </c>
      <c r="D95" s="34" t="s">
        <v>582</v>
      </c>
      <c r="E95" s="34" t="s">
        <v>635</v>
      </c>
      <c r="F95" s="34" t="s">
        <v>761</v>
      </c>
      <c r="G95" s="48" t="s">
        <v>762</v>
      </c>
      <c r="H95" s="47" t="s">
        <v>628</v>
      </c>
      <c r="I95" s="35" t="s">
        <v>763</v>
      </c>
      <c r="J95" s="51">
        <v>2013</v>
      </c>
      <c r="K95" s="42"/>
      <c r="L95" s="35">
        <v>1</v>
      </c>
      <c r="M95" s="34">
        <v>1</v>
      </c>
      <c r="N95" s="33">
        <v>41</v>
      </c>
      <c r="O95" s="36"/>
      <c r="P95" s="33"/>
      <c r="Q95" s="33"/>
      <c r="R95" s="7"/>
      <c r="S95" s="7"/>
    </row>
    <row r="96" spans="1:19" ht="89.25" x14ac:dyDescent="0.25">
      <c r="A96" s="33"/>
      <c r="B96" s="64"/>
      <c r="C96" s="33" t="s">
        <v>581</v>
      </c>
      <c r="D96" s="34" t="s">
        <v>582</v>
      </c>
      <c r="E96" s="34" t="s">
        <v>635</v>
      </c>
      <c r="F96" s="34" t="s">
        <v>651</v>
      </c>
      <c r="G96" s="52" t="s">
        <v>652</v>
      </c>
      <c r="H96" s="47" t="s">
        <v>653</v>
      </c>
      <c r="I96" s="35" t="s">
        <v>386</v>
      </c>
      <c r="J96" s="51">
        <v>2013</v>
      </c>
      <c r="K96" s="35"/>
      <c r="L96" s="34">
        <v>25</v>
      </c>
      <c r="M96" s="33"/>
      <c r="N96" s="34">
        <v>41</v>
      </c>
      <c r="O96" s="36">
        <f t="shared" si="1"/>
        <v>0.6097560975609756</v>
      </c>
      <c r="P96" s="33"/>
      <c r="Q96" s="33"/>
      <c r="R96" s="7"/>
      <c r="S96" s="7"/>
    </row>
    <row r="97" spans="1:19" ht="89.25" x14ac:dyDescent="0.25">
      <c r="A97" s="33"/>
      <c r="B97" s="64"/>
      <c r="C97" s="33" t="s">
        <v>581</v>
      </c>
      <c r="D97" s="34" t="s">
        <v>582</v>
      </c>
      <c r="E97" s="34" t="s">
        <v>635</v>
      </c>
      <c r="F97" s="50" t="s">
        <v>38</v>
      </c>
      <c r="G97" s="34" t="s">
        <v>787</v>
      </c>
      <c r="H97" s="48" t="s">
        <v>788</v>
      </c>
      <c r="I97" s="35" t="s">
        <v>345</v>
      </c>
      <c r="J97" s="51">
        <v>2012</v>
      </c>
      <c r="K97" s="35" t="s">
        <v>789</v>
      </c>
      <c r="L97" s="34">
        <v>25</v>
      </c>
      <c r="M97" s="33">
        <v>25</v>
      </c>
      <c r="N97" s="34">
        <v>41</v>
      </c>
      <c r="O97" s="36">
        <f t="shared" si="1"/>
        <v>0.6097560975609756</v>
      </c>
      <c r="P97" s="33"/>
      <c r="Q97" s="33"/>
      <c r="R97" s="7"/>
      <c r="S97" s="7"/>
    </row>
    <row r="98" spans="1:19" ht="76.5" x14ac:dyDescent="0.25">
      <c r="A98" s="33"/>
      <c r="B98" s="64"/>
      <c r="C98" s="33" t="s">
        <v>581</v>
      </c>
      <c r="D98" s="34" t="s">
        <v>582</v>
      </c>
      <c r="E98" s="34" t="s">
        <v>635</v>
      </c>
      <c r="F98" s="50" t="s">
        <v>38</v>
      </c>
      <c r="G98" s="53" t="s">
        <v>856</v>
      </c>
      <c r="H98" s="47" t="s">
        <v>790</v>
      </c>
      <c r="I98" s="35" t="s">
        <v>345</v>
      </c>
      <c r="J98" s="51">
        <v>2012</v>
      </c>
      <c r="K98" s="35" t="s">
        <v>791</v>
      </c>
      <c r="L98" s="34">
        <v>25</v>
      </c>
      <c r="M98" s="33">
        <v>25</v>
      </c>
      <c r="N98" s="34">
        <v>41</v>
      </c>
      <c r="O98" s="36">
        <f t="shared" si="1"/>
        <v>0.6097560975609756</v>
      </c>
      <c r="P98" s="33"/>
      <c r="Q98" s="33"/>
      <c r="R98" s="7"/>
      <c r="S98" s="7"/>
    </row>
    <row r="99" spans="1:19" ht="76.5" x14ac:dyDescent="0.25">
      <c r="A99" s="33"/>
      <c r="B99" s="64"/>
      <c r="C99" s="33" t="s">
        <v>581</v>
      </c>
      <c r="D99" s="34" t="s">
        <v>582</v>
      </c>
      <c r="E99" s="34" t="s">
        <v>635</v>
      </c>
      <c r="F99" s="50" t="s">
        <v>38</v>
      </c>
      <c r="G99" s="48" t="s">
        <v>792</v>
      </c>
      <c r="H99" s="47" t="s">
        <v>790</v>
      </c>
      <c r="I99" s="35" t="s">
        <v>345</v>
      </c>
      <c r="J99" s="51">
        <v>2011</v>
      </c>
      <c r="K99" s="35" t="s">
        <v>793</v>
      </c>
      <c r="L99" s="34">
        <v>10</v>
      </c>
      <c r="M99" s="33"/>
      <c r="N99" s="34">
        <v>41</v>
      </c>
      <c r="O99" s="36">
        <f t="shared" si="1"/>
        <v>0.24390243902439024</v>
      </c>
      <c r="P99" s="33"/>
      <c r="Q99" s="33"/>
      <c r="R99" s="7"/>
      <c r="S99" s="7"/>
    </row>
    <row r="100" spans="1:19" ht="89.25" x14ac:dyDescent="0.25">
      <c r="A100" s="33"/>
      <c r="B100" s="64"/>
      <c r="C100" s="33" t="s">
        <v>581</v>
      </c>
      <c r="D100" s="34" t="s">
        <v>582</v>
      </c>
      <c r="E100" s="34" t="s">
        <v>635</v>
      </c>
      <c r="F100" s="34" t="s">
        <v>147</v>
      </c>
      <c r="G100" s="48" t="s">
        <v>794</v>
      </c>
      <c r="H100" s="47" t="s">
        <v>790</v>
      </c>
      <c r="I100" s="35" t="s">
        <v>345</v>
      </c>
      <c r="J100" s="51">
        <v>2010</v>
      </c>
      <c r="K100" s="35" t="s">
        <v>795</v>
      </c>
      <c r="L100" s="34">
        <v>25</v>
      </c>
      <c r="M100" s="33"/>
      <c r="N100" s="34">
        <v>41</v>
      </c>
      <c r="O100" s="36">
        <f t="shared" si="1"/>
        <v>0.6097560975609756</v>
      </c>
      <c r="P100" s="33"/>
      <c r="Q100" s="33"/>
      <c r="R100" s="7"/>
      <c r="S100" s="7"/>
    </row>
    <row r="101" spans="1:19" ht="89.25" x14ac:dyDescent="0.25">
      <c r="A101" s="33"/>
      <c r="B101" s="64"/>
      <c r="C101" s="33" t="s">
        <v>581</v>
      </c>
      <c r="D101" s="34" t="s">
        <v>582</v>
      </c>
      <c r="E101" s="34" t="s">
        <v>635</v>
      </c>
      <c r="F101" s="34" t="s">
        <v>797</v>
      </c>
      <c r="G101" s="53" t="s">
        <v>798</v>
      </c>
      <c r="H101" s="47" t="s">
        <v>796</v>
      </c>
      <c r="I101" s="35" t="s">
        <v>345</v>
      </c>
      <c r="J101" s="51">
        <v>2011</v>
      </c>
      <c r="K101" s="35" t="s">
        <v>795</v>
      </c>
      <c r="L101" s="34">
        <v>25</v>
      </c>
      <c r="M101" s="33"/>
      <c r="N101" s="34">
        <v>41</v>
      </c>
      <c r="O101" s="36">
        <f t="shared" si="1"/>
        <v>0.6097560975609756</v>
      </c>
      <c r="P101" s="33"/>
      <c r="Q101" s="33"/>
      <c r="R101" s="7"/>
      <c r="S101" s="7"/>
    </row>
    <row r="102" spans="1:19" ht="89.25" x14ac:dyDescent="0.25">
      <c r="A102" s="33"/>
      <c r="B102" s="64"/>
      <c r="C102" s="33" t="s">
        <v>581</v>
      </c>
      <c r="D102" s="34" t="s">
        <v>582</v>
      </c>
      <c r="E102" s="34" t="s">
        <v>635</v>
      </c>
      <c r="F102" s="34" t="s">
        <v>797</v>
      </c>
      <c r="G102" s="54" t="s">
        <v>799</v>
      </c>
      <c r="H102" s="47" t="s">
        <v>796</v>
      </c>
      <c r="I102" s="35" t="s">
        <v>345</v>
      </c>
      <c r="J102" s="51">
        <v>2010</v>
      </c>
      <c r="K102" s="35" t="s">
        <v>795</v>
      </c>
      <c r="L102" s="34">
        <v>15</v>
      </c>
      <c r="M102" s="33"/>
      <c r="N102" s="34">
        <v>41</v>
      </c>
      <c r="O102" s="36">
        <f t="shared" si="1"/>
        <v>0.36585365853658536</v>
      </c>
      <c r="P102" s="33"/>
      <c r="Q102" s="33"/>
      <c r="R102" s="7"/>
      <c r="S102" s="7"/>
    </row>
    <row r="103" spans="1:19" ht="89.25" x14ac:dyDescent="0.25">
      <c r="A103" s="33"/>
      <c r="B103" s="64"/>
      <c r="C103" s="33" t="s">
        <v>581</v>
      </c>
      <c r="D103" s="34" t="s">
        <v>582</v>
      </c>
      <c r="E103" s="34" t="s">
        <v>635</v>
      </c>
      <c r="F103" s="34" t="s">
        <v>797</v>
      </c>
      <c r="G103" s="54" t="s">
        <v>800</v>
      </c>
      <c r="H103" s="47" t="s">
        <v>796</v>
      </c>
      <c r="I103" s="35" t="s">
        <v>345</v>
      </c>
      <c r="J103" s="51">
        <v>2012</v>
      </c>
      <c r="K103" s="35" t="s">
        <v>795</v>
      </c>
      <c r="L103" s="34">
        <v>25</v>
      </c>
      <c r="M103" s="33">
        <v>25</v>
      </c>
      <c r="N103" s="34">
        <v>41</v>
      </c>
      <c r="O103" s="36">
        <f t="shared" si="1"/>
        <v>0.6097560975609756</v>
      </c>
      <c r="P103" s="33"/>
      <c r="Q103" s="33"/>
      <c r="R103" s="7"/>
      <c r="S103" s="7"/>
    </row>
    <row r="104" spans="1:19" ht="89.25" x14ac:dyDescent="0.25">
      <c r="A104" s="33"/>
      <c r="B104" s="64"/>
      <c r="C104" s="33" t="s">
        <v>581</v>
      </c>
      <c r="D104" s="34" t="s">
        <v>582</v>
      </c>
      <c r="E104" s="34" t="s">
        <v>635</v>
      </c>
      <c r="F104" s="34" t="s">
        <v>797</v>
      </c>
      <c r="G104" s="54" t="s">
        <v>801</v>
      </c>
      <c r="H104" s="47" t="s">
        <v>796</v>
      </c>
      <c r="I104" s="35" t="s">
        <v>345</v>
      </c>
      <c r="J104" s="51">
        <v>2010</v>
      </c>
      <c r="K104" s="35" t="s">
        <v>795</v>
      </c>
      <c r="L104" s="34">
        <v>25</v>
      </c>
      <c r="M104" s="33"/>
      <c r="N104" s="34">
        <v>41</v>
      </c>
      <c r="O104" s="36">
        <v>0.37</v>
      </c>
      <c r="P104" s="33"/>
      <c r="Q104" s="33"/>
      <c r="R104" s="7"/>
      <c r="S104" s="7"/>
    </row>
    <row r="105" spans="1:19" ht="76.5" x14ac:dyDescent="0.25">
      <c r="A105" s="33"/>
      <c r="B105" s="64"/>
      <c r="C105" s="33" t="s">
        <v>581</v>
      </c>
      <c r="D105" s="34" t="s">
        <v>582</v>
      </c>
      <c r="E105" s="34" t="s">
        <v>635</v>
      </c>
      <c r="F105" s="34" t="s">
        <v>38</v>
      </c>
      <c r="G105" s="54" t="s">
        <v>802</v>
      </c>
      <c r="H105" s="47" t="s">
        <v>796</v>
      </c>
      <c r="I105" s="35" t="s">
        <v>345</v>
      </c>
      <c r="J105" s="51">
        <v>2012</v>
      </c>
      <c r="K105" s="35" t="s">
        <v>803</v>
      </c>
      <c r="L105" s="34">
        <v>25</v>
      </c>
      <c r="M105" s="33"/>
      <c r="N105" s="34">
        <v>41</v>
      </c>
      <c r="O105" s="36">
        <v>0.61</v>
      </c>
      <c r="P105" s="33"/>
      <c r="Q105" s="33"/>
      <c r="R105" s="7"/>
      <c r="S105" s="7"/>
    </row>
    <row r="106" spans="1:19" ht="89.25" x14ac:dyDescent="0.25">
      <c r="A106" s="33"/>
      <c r="B106" s="64"/>
      <c r="C106" s="33" t="s">
        <v>581</v>
      </c>
      <c r="D106" s="34" t="s">
        <v>582</v>
      </c>
      <c r="E106" s="34" t="s">
        <v>635</v>
      </c>
      <c r="F106" s="34" t="s">
        <v>806</v>
      </c>
      <c r="G106" s="54" t="s">
        <v>805</v>
      </c>
      <c r="H106" s="47" t="s">
        <v>796</v>
      </c>
      <c r="I106" s="35" t="s">
        <v>345</v>
      </c>
      <c r="J106" s="51">
        <v>2010</v>
      </c>
      <c r="K106" s="35" t="s">
        <v>807</v>
      </c>
      <c r="L106" s="34">
        <v>10</v>
      </c>
      <c r="M106" s="33"/>
      <c r="N106" s="34">
        <v>41</v>
      </c>
      <c r="O106" s="36">
        <v>0.24</v>
      </c>
      <c r="P106" s="33"/>
      <c r="Q106" s="33"/>
      <c r="R106" s="7"/>
      <c r="S106" s="7"/>
    </row>
    <row r="107" spans="1:19" ht="89.25" x14ac:dyDescent="0.25">
      <c r="A107" s="33"/>
      <c r="B107" s="64"/>
      <c r="C107" s="33" t="s">
        <v>581</v>
      </c>
      <c r="D107" s="34" t="s">
        <v>582</v>
      </c>
      <c r="E107" s="34" t="s">
        <v>635</v>
      </c>
      <c r="F107" s="34" t="s">
        <v>806</v>
      </c>
      <c r="G107" s="55" t="s">
        <v>808</v>
      </c>
      <c r="H107" s="47" t="s">
        <v>796</v>
      </c>
      <c r="I107" s="35" t="s">
        <v>345</v>
      </c>
      <c r="J107" s="51">
        <v>2014</v>
      </c>
      <c r="K107" s="35" t="s">
        <v>804</v>
      </c>
      <c r="L107" s="34">
        <v>15</v>
      </c>
      <c r="M107" s="33">
        <v>15</v>
      </c>
      <c r="N107" s="34">
        <v>41</v>
      </c>
      <c r="O107" s="36">
        <v>0.24</v>
      </c>
      <c r="P107" s="33"/>
      <c r="Q107" s="33"/>
      <c r="R107" s="7"/>
      <c r="S107" s="7"/>
    </row>
    <row r="108" spans="1:19" ht="76.5" x14ac:dyDescent="0.25">
      <c r="A108" s="33"/>
      <c r="B108" s="64"/>
      <c r="C108" s="33" t="s">
        <v>581</v>
      </c>
      <c r="D108" s="34" t="s">
        <v>582</v>
      </c>
      <c r="E108" s="34" t="s">
        <v>635</v>
      </c>
      <c r="F108" s="34" t="s">
        <v>38</v>
      </c>
      <c r="G108" s="55" t="s">
        <v>808</v>
      </c>
      <c r="H108" s="47" t="s">
        <v>796</v>
      </c>
      <c r="I108" s="35" t="s">
        <v>345</v>
      </c>
      <c r="J108" s="51">
        <v>2009</v>
      </c>
      <c r="K108" s="35" t="s">
        <v>809</v>
      </c>
      <c r="L108" s="34">
        <v>10</v>
      </c>
      <c r="M108" s="33"/>
      <c r="N108" s="34">
        <v>41</v>
      </c>
      <c r="O108" s="36">
        <v>0.24</v>
      </c>
      <c r="P108" s="33"/>
      <c r="Q108" s="33"/>
      <c r="R108" s="7"/>
      <c r="S108" s="7"/>
    </row>
    <row r="109" spans="1:19" ht="89.25" x14ac:dyDescent="0.25">
      <c r="A109" s="33"/>
      <c r="B109" s="64"/>
      <c r="C109" s="33" t="s">
        <v>581</v>
      </c>
      <c r="D109" s="34" t="s">
        <v>582</v>
      </c>
      <c r="E109" s="34" t="s">
        <v>635</v>
      </c>
      <c r="F109" s="34" t="s">
        <v>38</v>
      </c>
      <c r="G109" s="54" t="s">
        <v>813</v>
      </c>
      <c r="H109" s="47" t="s">
        <v>814</v>
      </c>
      <c r="I109" s="35" t="s">
        <v>345</v>
      </c>
      <c r="J109" s="51">
        <v>2010</v>
      </c>
      <c r="K109" s="35" t="s">
        <v>815</v>
      </c>
      <c r="L109" s="34">
        <v>25</v>
      </c>
      <c r="M109" s="33">
        <v>25</v>
      </c>
      <c r="N109" s="34">
        <v>41</v>
      </c>
      <c r="O109" s="36">
        <v>0.61</v>
      </c>
      <c r="P109" s="33"/>
      <c r="Q109" s="33"/>
      <c r="R109" s="7"/>
      <c r="S109" s="7"/>
    </row>
    <row r="110" spans="1:19" ht="89.25" x14ac:dyDescent="0.25">
      <c r="A110" s="33"/>
      <c r="B110" s="64"/>
      <c r="C110" s="33" t="s">
        <v>581</v>
      </c>
      <c r="D110" s="34" t="s">
        <v>582</v>
      </c>
      <c r="E110" s="34" t="s">
        <v>635</v>
      </c>
      <c r="F110" s="34" t="s">
        <v>38</v>
      </c>
      <c r="G110" s="54" t="s">
        <v>835</v>
      </c>
      <c r="H110" s="47" t="s">
        <v>814</v>
      </c>
      <c r="I110" s="35" t="s">
        <v>345</v>
      </c>
      <c r="J110" s="51">
        <v>2010</v>
      </c>
      <c r="K110" s="35" t="s">
        <v>836</v>
      </c>
      <c r="L110" s="34">
        <v>25</v>
      </c>
      <c r="M110" s="33"/>
      <c r="N110" s="34">
        <v>41</v>
      </c>
      <c r="O110" s="36"/>
      <c r="P110" s="33"/>
      <c r="Q110" s="33"/>
      <c r="R110" s="7"/>
      <c r="S110" s="7"/>
    </row>
    <row r="111" spans="1:19" ht="89.25" x14ac:dyDescent="0.25">
      <c r="A111" s="33"/>
      <c r="B111" s="64"/>
      <c r="C111" s="33" t="s">
        <v>581</v>
      </c>
      <c r="D111" s="34" t="s">
        <v>582</v>
      </c>
      <c r="E111" s="34" t="s">
        <v>635</v>
      </c>
      <c r="F111" s="34" t="s">
        <v>38</v>
      </c>
      <c r="G111" s="54" t="s">
        <v>837</v>
      </c>
      <c r="H111" s="47" t="s">
        <v>814</v>
      </c>
      <c r="I111" s="35" t="s">
        <v>345</v>
      </c>
      <c r="J111" s="51">
        <v>2011</v>
      </c>
      <c r="K111" s="35" t="s">
        <v>838</v>
      </c>
      <c r="L111" s="34">
        <v>25</v>
      </c>
      <c r="M111" s="33"/>
      <c r="N111" s="34">
        <v>41</v>
      </c>
      <c r="O111" s="36"/>
      <c r="P111" s="33"/>
      <c r="Q111" s="33"/>
      <c r="R111" s="7"/>
      <c r="S111" s="7"/>
    </row>
    <row r="112" spans="1:19" ht="89.25" x14ac:dyDescent="0.25">
      <c r="A112" s="33"/>
      <c r="B112" s="64"/>
      <c r="C112" s="33" t="s">
        <v>581</v>
      </c>
      <c r="D112" s="34" t="s">
        <v>582</v>
      </c>
      <c r="E112" s="34" t="s">
        <v>635</v>
      </c>
      <c r="F112" s="34" t="s">
        <v>811</v>
      </c>
      <c r="G112" s="54" t="s">
        <v>812</v>
      </c>
      <c r="H112" s="47" t="s">
        <v>810</v>
      </c>
      <c r="I112" s="35" t="s">
        <v>345</v>
      </c>
      <c r="J112" s="51">
        <v>2012</v>
      </c>
      <c r="K112" s="35" t="s">
        <v>795</v>
      </c>
      <c r="L112" s="34">
        <v>10</v>
      </c>
      <c r="M112" s="33">
        <v>10</v>
      </c>
      <c r="N112" s="34">
        <v>41</v>
      </c>
      <c r="O112" s="36">
        <v>0.24</v>
      </c>
      <c r="P112" s="33"/>
      <c r="Q112" s="33"/>
      <c r="R112" s="7"/>
      <c r="S112" s="7"/>
    </row>
    <row r="113" spans="1:19" ht="76.5" x14ac:dyDescent="0.25">
      <c r="A113" s="33"/>
      <c r="B113" s="64"/>
      <c r="C113" s="33" t="s">
        <v>581</v>
      </c>
      <c r="D113" s="34" t="s">
        <v>582</v>
      </c>
      <c r="E113" s="34" t="s">
        <v>635</v>
      </c>
      <c r="F113" s="34" t="s">
        <v>38</v>
      </c>
      <c r="G113" s="54" t="s">
        <v>817</v>
      </c>
      <c r="H113" s="47" t="s">
        <v>816</v>
      </c>
      <c r="I113" s="35" t="s">
        <v>345</v>
      </c>
      <c r="J113" s="51">
        <v>2012</v>
      </c>
      <c r="K113" s="35" t="s">
        <v>818</v>
      </c>
      <c r="L113" s="34">
        <v>15</v>
      </c>
      <c r="M113" s="33">
        <v>15</v>
      </c>
      <c r="N113" s="34">
        <v>41</v>
      </c>
      <c r="O113" s="36">
        <v>0.37</v>
      </c>
      <c r="P113" s="33"/>
      <c r="Q113" s="33"/>
      <c r="R113" s="7"/>
      <c r="S113" s="7"/>
    </row>
    <row r="114" spans="1:19" ht="76.5" x14ac:dyDescent="0.25">
      <c r="A114" s="33"/>
      <c r="B114" s="64"/>
      <c r="C114" s="33" t="s">
        <v>581</v>
      </c>
      <c r="D114" s="34" t="s">
        <v>582</v>
      </c>
      <c r="E114" s="34" t="s">
        <v>635</v>
      </c>
      <c r="F114" s="34" t="s">
        <v>147</v>
      </c>
      <c r="G114" s="54" t="s">
        <v>819</v>
      </c>
      <c r="H114" s="47" t="s">
        <v>816</v>
      </c>
      <c r="I114" s="35" t="s">
        <v>345</v>
      </c>
      <c r="J114" s="51">
        <v>2012</v>
      </c>
      <c r="K114" s="35" t="s">
        <v>820</v>
      </c>
      <c r="L114" s="34">
        <v>5</v>
      </c>
      <c r="M114" s="33">
        <v>5</v>
      </c>
      <c r="N114" s="34">
        <v>41</v>
      </c>
      <c r="O114" s="36"/>
      <c r="P114" s="33"/>
      <c r="Q114" s="33"/>
      <c r="R114" s="7"/>
      <c r="S114" s="7"/>
    </row>
    <row r="115" spans="1:19" ht="76.5" x14ac:dyDescent="0.25">
      <c r="A115" s="33"/>
      <c r="B115" s="64"/>
      <c r="C115" s="33" t="s">
        <v>581</v>
      </c>
      <c r="D115" s="34" t="s">
        <v>582</v>
      </c>
      <c r="E115" s="34" t="s">
        <v>635</v>
      </c>
      <c r="F115" s="34" t="s">
        <v>38</v>
      </c>
      <c r="G115" s="53" t="s">
        <v>821</v>
      </c>
      <c r="H115" s="47" t="s">
        <v>822</v>
      </c>
      <c r="I115" s="35" t="s">
        <v>345</v>
      </c>
      <c r="J115" s="51">
        <v>2012</v>
      </c>
      <c r="K115" s="35" t="s">
        <v>823</v>
      </c>
      <c r="L115" s="34">
        <v>25</v>
      </c>
      <c r="M115" s="33">
        <v>25</v>
      </c>
      <c r="N115" s="34">
        <v>41</v>
      </c>
      <c r="O115" s="36"/>
      <c r="P115" s="33"/>
      <c r="Q115" s="33"/>
      <c r="R115" s="7"/>
      <c r="S115" s="7"/>
    </row>
    <row r="116" spans="1:19" ht="76.5" x14ac:dyDescent="0.25">
      <c r="A116" s="33"/>
      <c r="B116" s="64"/>
      <c r="C116" s="33" t="s">
        <v>581</v>
      </c>
      <c r="D116" s="34" t="s">
        <v>582</v>
      </c>
      <c r="E116" s="34" t="s">
        <v>635</v>
      </c>
      <c r="F116" s="34" t="s">
        <v>38</v>
      </c>
      <c r="G116" s="54" t="s">
        <v>824</v>
      </c>
      <c r="H116" s="47" t="s">
        <v>825</v>
      </c>
      <c r="I116" s="35" t="s">
        <v>345</v>
      </c>
      <c r="J116" s="51">
        <v>2012</v>
      </c>
      <c r="K116" s="35" t="s">
        <v>826</v>
      </c>
      <c r="L116" s="34">
        <v>15</v>
      </c>
      <c r="M116" s="33">
        <v>15</v>
      </c>
      <c r="N116" s="34">
        <v>41</v>
      </c>
      <c r="O116" s="36"/>
      <c r="P116" s="33"/>
      <c r="Q116" s="33"/>
      <c r="R116" s="7"/>
      <c r="S116" s="7"/>
    </row>
    <row r="117" spans="1:19" ht="76.5" x14ac:dyDescent="0.25">
      <c r="A117" s="33"/>
      <c r="B117" s="64"/>
      <c r="C117" s="33" t="s">
        <v>581</v>
      </c>
      <c r="D117" s="34" t="s">
        <v>582</v>
      </c>
      <c r="E117" s="34" t="s">
        <v>635</v>
      </c>
      <c r="F117" s="34" t="s">
        <v>147</v>
      </c>
      <c r="G117" s="56" t="s">
        <v>827</v>
      </c>
      <c r="H117" s="47" t="s">
        <v>828</v>
      </c>
      <c r="I117" s="35" t="s">
        <v>345</v>
      </c>
      <c r="J117" s="51">
        <v>2012</v>
      </c>
      <c r="K117" s="35" t="s">
        <v>338</v>
      </c>
      <c r="L117" s="34">
        <v>25</v>
      </c>
      <c r="M117" s="33">
        <v>25</v>
      </c>
      <c r="N117" s="34">
        <v>41</v>
      </c>
      <c r="O117" s="36"/>
      <c r="P117" s="33"/>
      <c r="Q117" s="33"/>
      <c r="R117" s="7"/>
      <c r="S117" s="7"/>
    </row>
    <row r="118" spans="1:19" ht="76.5" x14ac:dyDescent="0.25">
      <c r="A118" s="33"/>
      <c r="B118" s="64"/>
      <c r="C118" s="33" t="s">
        <v>581</v>
      </c>
      <c r="D118" s="34" t="s">
        <v>582</v>
      </c>
      <c r="E118" s="34" t="s">
        <v>635</v>
      </c>
      <c r="F118" s="34" t="s">
        <v>147</v>
      </c>
      <c r="G118" s="54" t="s">
        <v>829</v>
      </c>
      <c r="H118" s="47" t="s">
        <v>830</v>
      </c>
      <c r="I118" s="35" t="s">
        <v>345</v>
      </c>
      <c r="J118" s="51">
        <v>2011</v>
      </c>
      <c r="K118" s="35" t="s">
        <v>834</v>
      </c>
      <c r="L118" s="34">
        <v>15</v>
      </c>
      <c r="M118" s="33"/>
      <c r="N118" s="34">
        <v>41</v>
      </c>
      <c r="O118" s="36"/>
      <c r="P118" s="33"/>
      <c r="Q118" s="33"/>
      <c r="R118" s="7"/>
      <c r="S118" s="7"/>
    </row>
    <row r="119" spans="1:19" ht="76.5" x14ac:dyDescent="0.25">
      <c r="A119" s="33"/>
      <c r="B119" s="64"/>
      <c r="C119" s="33" t="s">
        <v>581</v>
      </c>
      <c r="D119" s="34" t="s">
        <v>582</v>
      </c>
      <c r="E119" s="34" t="s">
        <v>635</v>
      </c>
      <c r="F119" s="34" t="s">
        <v>147</v>
      </c>
      <c r="G119" s="53" t="s">
        <v>831</v>
      </c>
      <c r="H119" s="47" t="s">
        <v>832</v>
      </c>
      <c r="I119" s="35" t="s">
        <v>345</v>
      </c>
      <c r="J119" s="51">
        <v>2012</v>
      </c>
      <c r="K119" s="35" t="s">
        <v>833</v>
      </c>
      <c r="L119" s="34">
        <v>15</v>
      </c>
      <c r="M119" s="33">
        <v>15</v>
      </c>
      <c r="N119" s="34">
        <v>41</v>
      </c>
      <c r="O119" s="36"/>
      <c r="P119" s="33"/>
      <c r="Q119" s="33"/>
      <c r="R119" s="7"/>
      <c r="S119" s="7"/>
    </row>
    <row r="120" spans="1:19" ht="76.5" x14ac:dyDescent="0.25">
      <c r="A120" s="33"/>
      <c r="B120" s="64"/>
      <c r="C120" s="33" t="s">
        <v>581</v>
      </c>
      <c r="D120" s="34" t="s">
        <v>582</v>
      </c>
      <c r="E120" s="34" t="s">
        <v>635</v>
      </c>
      <c r="F120" s="34" t="s">
        <v>147</v>
      </c>
      <c r="G120" s="54" t="s">
        <v>840</v>
      </c>
      <c r="H120" s="51" t="s">
        <v>839</v>
      </c>
      <c r="I120" s="35" t="s">
        <v>373</v>
      </c>
      <c r="J120" s="51">
        <v>2011</v>
      </c>
      <c r="K120" s="35" t="s">
        <v>350</v>
      </c>
      <c r="L120" s="34">
        <v>1</v>
      </c>
      <c r="M120" s="33"/>
      <c r="N120" s="34">
        <v>41</v>
      </c>
      <c r="O120" s="36"/>
      <c r="P120" s="33"/>
      <c r="Q120" s="33"/>
      <c r="R120" s="7"/>
      <c r="S120" s="7"/>
    </row>
    <row r="121" spans="1:19" ht="89.25" x14ac:dyDescent="0.25">
      <c r="A121" s="33"/>
      <c r="B121" s="64"/>
      <c r="C121" s="33" t="s">
        <v>581</v>
      </c>
      <c r="D121" s="34" t="s">
        <v>582</v>
      </c>
      <c r="E121" s="34" t="s">
        <v>635</v>
      </c>
      <c r="F121" s="34" t="s">
        <v>147</v>
      </c>
      <c r="G121" s="54" t="s">
        <v>844</v>
      </c>
      <c r="H121" s="47" t="s">
        <v>845</v>
      </c>
      <c r="I121" s="35" t="s">
        <v>345</v>
      </c>
      <c r="J121" s="51">
        <v>2013</v>
      </c>
      <c r="K121" s="35" t="s">
        <v>846</v>
      </c>
      <c r="L121" s="34">
        <v>1</v>
      </c>
      <c r="M121" s="33">
        <v>1</v>
      </c>
      <c r="N121" s="34">
        <v>41</v>
      </c>
      <c r="O121" s="36"/>
      <c r="P121" s="33"/>
      <c r="Q121" s="33"/>
      <c r="R121" s="7"/>
      <c r="S121" s="7"/>
    </row>
    <row r="122" spans="1:19" ht="76.5" x14ac:dyDescent="0.25">
      <c r="A122" s="33"/>
      <c r="B122" s="64"/>
      <c r="C122" s="33" t="s">
        <v>581</v>
      </c>
      <c r="D122" s="34" t="s">
        <v>582</v>
      </c>
      <c r="E122" s="34" t="s">
        <v>635</v>
      </c>
      <c r="F122" s="34" t="s">
        <v>367</v>
      </c>
      <c r="G122" s="54" t="s">
        <v>842</v>
      </c>
      <c r="H122" s="51" t="s">
        <v>848</v>
      </c>
      <c r="I122" s="35" t="s">
        <v>849</v>
      </c>
      <c r="J122" s="51">
        <v>2013</v>
      </c>
      <c r="K122" s="35"/>
      <c r="L122" s="34">
        <v>1</v>
      </c>
      <c r="M122" s="33">
        <v>1</v>
      </c>
      <c r="N122" s="34">
        <v>41</v>
      </c>
      <c r="O122" s="36"/>
      <c r="P122" s="33"/>
      <c r="Q122" s="33"/>
      <c r="R122" s="7"/>
      <c r="S122" s="7"/>
    </row>
    <row r="123" spans="1:19" ht="76.5" x14ac:dyDescent="0.25">
      <c r="A123" s="33"/>
      <c r="B123" s="64"/>
      <c r="C123" s="33" t="s">
        <v>581</v>
      </c>
      <c r="D123" s="34" t="s">
        <v>582</v>
      </c>
      <c r="E123" s="34" t="s">
        <v>635</v>
      </c>
      <c r="F123" s="34" t="s">
        <v>147</v>
      </c>
      <c r="G123" s="54" t="s">
        <v>850</v>
      </c>
      <c r="H123" s="51" t="s">
        <v>851</v>
      </c>
      <c r="I123" s="35" t="s">
        <v>399</v>
      </c>
      <c r="J123" s="51">
        <v>2011</v>
      </c>
      <c r="K123" s="35"/>
      <c r="L123" s="34">
        <v>1</v>
      </c>
      <c r="M123" s="33"/>
      <c r="N123" s="34">
        <v>41</v>
      </c>
      <c r="O123" s="36"/>
      <c r="P123" s="33"/>
      <c r="Q123" s="33"/>
      <c r="R123" s="7"/>
      <c r="S123" s="7"/>
    </row>
    <row r="124" spans="1:19" ht="76.5" x14ac:dyDescent="0.25">
      <c r="A124" s="33"/>
      <c r="B124" s="64"/>
      <c r="C124" s="33" t="s">
        <v>581</v>
      </c>
      <c r="D124" s="34" t="s">
        <v>582</v>
      </c>
      <c r="E124" s="34" t="s">
        <v>635</v>
      </c>
      <c r="F124" s="34" t="s">
        <v>367</v>
      </c>
      <c r="G124" s="54" t="s">
        <v>852</v>
      </c>
      <c r="H124" s="51" t="s">
        <v>853</v>
      </c>
      <c r="I124" s="35" t="s">
        <v>152</v>
      </c>
      <c r="J124" s="51">
        <v>2011</v>
      </c>
      <c r="K124" s="35"/>
      <c r="L124" s="34">
        <v>1</v>
      </c>
      <c r="M124" s="33"/>
      <c r="N124" s="34">
        <v>41</v>
      </c>
      <c r="O124" s="36"/>
      <c r="P124" s="33"/>
      <c r="Q124" s="33"/>
      <c r="R124" s="7"/>
      <c r="S124" s="7"/>
    </row>
    <row r="125" spans="1:19" ht="76.5" x14ac:dyDescent="0.25">
      <c r="A125" s="33"/>
      <c r="B125" s="64"/>
      <c r="C125" s="33" t="s">
        <v>581</v>
      </c>
      <c r="D125" s="34" t="s">
        <v>582</v>
      </c>
      <c r="E125" s="34" t="s">
        <v>635</v>
      </c>
      <c r="F125" s="34" t="s">
        <v>367</v>
      </c>
      <c r="G125" s="54" t="s">
        <v>854</v>
      </c>
      <c r="H125" s="51" t="s">
        <v>855</v>
      </c>
      <c r="I125" s="35" t="s">
        <v>152</v>
      </c>
      <c r="J125" s="51">
        <v>2012</v>
      </c>
      <c r="K125" s="35"/>
      <c r="L125" s="34">
        <v>1</v>
      </c>
      <c r="M125" s="33"/>
      <c r="N125" s="34">
        <v>41</v>
      </c>
      <c r="O125" s="36"/>
      <c r="P125" s="33"/>
      <c r="Q125" s="33"/>
      <c r="R125" s="7"/>
      <c r="S125" s="7"/>
    </row>
    <row r="126" spans="1:19" ht="76.5" x14ac:dyDescent="0.25">
      <c r="A126" s="33"/>
      <c r="B126" s="64"/>
      <c r="C126" s="33" t="s">
        <v>581</v>
      </c>
      <c r="D126" s="34" t="s">
        <v>582</v>
      </c>
      <c r="E126" s="34" t="s">
        <v>635</v>
      </c>
      <c r="F126" s="34" t="s">
        <v>147</v>
      </c>
      <c r="G126" s="48" t="s">
        <v>842</v>
      </c>
      <c r="H126" s="47" t="s">
        <v>841</v>
      </c>
      <c r="I126" s="35" t="s">
        <v>373</v>
      </c>
      <c r="J126" s="51">
        <v>2012</v>
      </c>
      <c r="K126" s="35" t="s">
        <v>843</v>
      </c>
      <c r="L126" s="34">
        <v>1</v>
      </c>
      <c r="M126" s="33"/>
      <c r="N126" s="34">
        <v>41</v>
      </c>
      <c r="O126" s="36"/>
      <c r="P126" s="33"/>
      <c r="Q126" s="33"/>
      <c r="R126" s="7"/>
      <c r="S126" s="7"/>
    </row>
    <row r="127" spans="1:19" ht="89.25" x14ac:dyDescent="0.25">
      <c r="A127" s="33"/>
      <c r="B127" s="64"/>
      <c r="C127" s="33" t="s">
        <v>581</v>
      </c>
      <c r="D127" s="34" t="s">
        <v>582</v>
      </c>
      <c r="E127" s="34" t="s">
        <v>635</v>
      </c>
      <c r="F127" s="49" t="s">
        <v>857</v>
      </c>
      <c r="G127" s="53" t="s">
        <v>859</v>
      </c>
      <c r="H127" s="47" t="s">
        <v>790</v>
      </c>
      <c r="I127" s="35" t="s">
        <v>345</v>
      </c>
      <c r="J127" s="51">
        <v>2010</v>
      </c>
      <c r="K127" s="35" t="s">
        <v>858</v>
      </c>
      <c r="L127" s="34">
        <v>5</v>
      </c>
      <c r="M127" s="33"/>
      <c r="N127" s="34">
        <v>41</v>
      </c>
      <c r="O127" s="36"/>
      <c r="P127" s="33"/>
      <c r="Q127" s="33"/>
      <c r="R127" s="7"/>
      <c r="S127" s="7"/>
    </row>
    <row r="128" spans="1:19" ht="76.5" x14ac:dyDescent="0.25">
      <c r="A128" s="33"/>
      <c r="B128" s="64"/>
      <c r="C128" s="33" t="s">
        <v>581</v>
      </c>
      <c r="D128" s="34" t="s">
        <v>582</v>
      </c>
      <c r="E128" s="34" t="s">
        <v>635</v>
      </c>
      <c r="F128" s="49" t="s">
        <v>857</v>
      </c>
      <c r="G128" s="54" t="s">
        <v>860</v>
      </c>
      <c r="H128" s="47" t="s">
        <v>790</v>
      </c>
      <c r="I128" s="35" t="s">
        <v>345</v>
      </c>
      <c r="J128" s="51"/>
      <c r="K128" s="35"/>
      <c r="L128" s="34">
        <v>3</v>
      </c>
      <c r="M128" s="33"/>
      <c r="N128" s="34">
        <v>41</v>
      </c>
      <c r="O128" s="36"/>
      <c r="P128" s="33"/>
      <c r="Q128" s="33"/>
      <c r="R128" s="7"/>
      <c r="S128" s="7"/>
    </row>
    <row r="129" spans="1:19" ht="76.5" x14ac:dyDescent="0.25">
      <c r="A129" s="33"/>
      <c r="B129" s="64"/>
      <c r="C129" s="33" t="s">
        <v>581</v>
      </c>
      <c r="D129" s="34" t="s">
        <v>582</v>
      </c>
      <c r="E129" s="34" t="s">
        <v>635</v>
      </c>
      <c r="F129" s="49" t="s">
        <v>87</v>
      </c>
      <c r="G129" s="57" t="s">
        <v>861</v>
      </c>
      <c r="H129" s="47" t="s">
        <v>862</v>
      </c>
      <c r="I129" s="35" t="s">
        <v>863</v>
      </c>
      <c r="J129" s="51">
        <v>2013</v>
      </c>
      <c r="K129" s="35"/>
      <c r="L129" s="34">
        <v>15</v>
      </c>
      <c r="M129" s="33">
        <v>15</v>
      </c>
      <c r="N129" s="34">
        <v>41</v>
      </c>
      <c r="O129" s="36"/>
      <c r="P129" s="33"/>
      <c r="Q129" s="33"/>
      <c r="R129" s="7"/>
      <c r="S129" s="7"/>
    </row>
    <row r="130" spans="1:19" ht="76.5" x14ac:dyDescent="0.25">
      <c r="A130" s="33"/>
      <c r="B130" s="64"/>
      <c r="C130" s="33" t="s">
        <v>581</v>
      </c>
      <c r="D130" s="34" t="s">
        <v>582</v>
      </c>
      <c r="E130" s="34" t="s">
        <v>635</v>
      </c>
      <c r="F130" s="49"/>
      <c r="G130" s="55" t="s">
        <v>864</v>
      </c>
      <c r="H130" s="47"/>
      <c r="I130" s="35"/>
      <c r="J130" s="51">
        <v>2009</v>
      </c>
      <c r="K130" s="35"/>
      <c r="L130" s="34">
        <v>20</v>
      </c>
      <c r="M130" s="33"/>
      <c r="N130" s="34">
        <v>41</v>
      </c>
      <c r="O130" s="36"/>
      <c r="P130" s="33"/>
      <c r="Q130" s="33"/>
      <c r="R130" s="7"/>
      <c r="S130" s="7"/>
    </row>
    <row r="131" spans="1:19" ht="76.5" x14ac:dyDescent="0.25">
      <c r="A131" s="33"/>
      <c r="B131" s="64"/>
      <c r="C131" s="33" t="s">
        <v>581</v>
      </c>
      <c r="D131" s="34" t="s">
        <v>582</v>
      </c>
      <c r="E131" s="34" t="s">
        <v>635</v>
      </c>
      <c r="F131" s="49" t="s">
        <v>38</v>
      </c>
      <c r="G131" s="54" t="s">
        <v>866</v>
      </c>
      <c r="H131" s="47" t="s">
        <v>867</v>
      </c>
      <c r="I131" s="35" t="s">
        <v>345</v>
      </c>
      <c r="J131" s="51">
        <v>2012</v>
      </c>
      <c r="K131" s="35"/>
      <c r="L131" s="34">
        <v>10</v>
      </c>
      <c r="M131" s="33">
        <v>10</v>
      </c>
      <c r="N131" s="34">
        <v>41</v>
      </c>
      <c r="O131" s="36"/>
      <c r="P131" s="33"/>
      <c r="Q131" s="33"/>
      <c r="R131" s="7"/>
      <c r="S131" s="7"/>
    </row>
    <row r="132" spans="1:19" ht="76.5" x14ac:dyDescent="0.25">
      <c r="A132" s="33"/>
      <c r="B132" s="64"/>
      <c r="C132" s="33" t="s">
        <v>581</v>
      </c>
      <c r="D132" s="34" t="s">
        <v>582</v>
      </c>
      <c r="E132" s="34" t="s">
        <v>635</v>
      </c>
      <c r="F132" s="49" t="s">
        <v>147</v>
      </c>
      <c r="G132" s="57" t="s">
        <v>865</v>
      </c>
      <c r="H132" s="47" t="s">
        <v>790</v>
      </c>
      <c r="I132" s="35"/>
      <c r="J132" s="51">
        <v>2010</v>
      </c>
      <c r="K132" s="35"/>
      <c r="L132" s="34">
        <v>25</v>
      </c>
      <c r="M132" s="33"/>
      <c r="N132" s="34">
        <v>41</v>
      </c>
      <c r="O132" s="36"/>
      <c r="P132" s="33"/>
      <c r="Q132" s="33"/>
      <c r="R132" s="7"/>
      <c r="S132" s="7"/>
    </row>
    <row r="133" spans="1:19" ht="102" x14ac:dyDescent="0.25">
      <c r="A133" s="33" t="s">
        <v>21</v>
      </c>
      <c r="B133" s="64"/>
      <c r="C133" s="33" t="s">
        <v>581</v>
      </c>
      <c r="D133" s="34" t="s">
        <v>582</v>
      </c>
      <c r="E133" s="34" t="s">
        <v>635</v>
      </c>
      <c r="F133" s="34" t="s">
        <v>656</v>
      </c>
      <c r="G133" s="55" t="s">
        <v>868</v>
      </c>
      <c r="H133" s="34" t="s">
        <v>869</v>
      </c>
      <c r="I133" s="35" t="s">
        <v>870</v>
      </c>
      <c r="J133" s="51">
        <v>2005</v>
      </c>
      <c r="K133" s="35"/>
      <c r="L133" s="34">
        <v>1</v>
      </c>
      <c r="M133" s="33"/>
      <c r="N133" s="34">
        <v>41</v>
      </c>
      <c r="O133" s="36">
        <v>0.02</v>
      </c>
      <c r="P133" s="33"/>
      <c r="Q133" s="33"/>
      <c r="R133" s="7"/>
      <c r="S133" s="7"/>
    </row>
    <row r="134" spans="1:19" ht="76.5" x14ac:dyDescent="0.25">
      <c r="A134" s="33" t="s">
        <v>21</v>
      </c>
      <c r="B134" s="64"/>
      <c r="C134" s="33" t="s">
        <v>581</v>
      </c>
      <c r="D134" s="34" t="s">
        <v>582</v>
      </c>
      <c r="E134" s="34"/>
      <c r="F134" s="34" t="s">
        <v>879</v>
      </c>
      <c r="G134" s="55" t="s">
        <v>759</v>
      </c>
      <c r="H134" s="34" t="s">
        <v>880</v>
      </c>
      <c r="I134" s="35" t="s">
        <v>191</v>
      </c>
      <c r="J134" s="51">
        <v>2006</v>
      </c>
      <c r="K134" s="35"/>
      <c r="L134" s="34">
        <v>8</v>
      </c>
      <c r="M134" s="33"/>
      <c r="N134" s="34">
        <v>41</v>
      </c>
      <c r="O134" s="36">
        <v>0.02</v>
      </c>
      <c r="P134" s="33"/>
      <c r="Q134" s="33"/>
      <c r="R134" s="7"/>
      <c r="S134" s="7"/>
    </row>
    <row r="135" spans="1:19" ht="76.5" x14ac:dyDescent="0.25">
      <c r="A135" s="33" t="s">
        <v>21</v>
      </c>
      <c r="B135" s="64"/>
      <c r="C135" s="33" t="s">
        <v>581</v>
      </c>
      <c r="D135" s="34" t="s">
        <v>582</v>
      </c>
      <c r="E135" s="34" t="s">
        <v>635</v>
      </c>
      <c r="F135" s="34" t="s">
        <v>643</v>
      </c>
      <c r="G135" s="48" t="s">
        <v>606</v>
      </c>
      <c r="H135" s="47" t="s">
        <v>644</v>
      </c>
      <c r="I135" s="35" t="s">
        <v>386</v>
      </c>
      <c r="J135" s="51">
        <v>2012</v>
      </c>
      <c r="K135" s="35"/>
      <c r="L135" s="34">
        <v>25</v>
      </c>
      <c r="M135" s="33"/>
      <c r="N135" s="34">
        <v>41</v>
      </c>
      <c r="O135" s="36">
        <f>PRODUCT(L135,1/N135)</f>
        <v>0.6097560975609756</v>
      </c>
      <c r="P135" s="33"/>
      <c r="Q135" s="33"/>
      <c r="R135" s="7"/>
      <c r="S135" s="7"/>
    </row>
    <row r="136" spans="1:19" ht="76.5" x14ac:dyDescent="0.25">
      <c r="A136" s="33" t="s">
        <v>21</v>
      </c>
      <c r="B136" s="64"/>
      <c r="C136" s="33" t="s">
        <v>581</v>
      </c>
      <c r="D136" s="34" t="s">
        <v>582</v>
      </c>
      <c r="E136" s="34" t="s">
        <v>635</v>
      </c>
      <c r="F136" s="34" t="s">
        <v>883</v>
      </c>
      <c r="G136" s="48" t="s">
        <v>882</v>
      </c>
      <c r="H136" s="47" t="s">
        <v>884</v>
      </c>
      <c r="I136" s="35" t="s">
        <v>384</v>
      </c>
      <c r="J136" s="51">
        <v>2006</v>
      </c>
      <c r="K136" s="35"/>
      <c r="L136" s="34">
        <v>3</v>
      </c>
      <c r="M136" s="33"/>
      <c r="N136" s="34">
        <v>41</v>
      </c>
      <c r="O136" s="36"/>
      <c r="P136" s="33"/>
      <c r="Q136" s="33"/>
      <c r="R136" s="7"/>
      <c r="S136" s="7"/>
    </row>
    <row r="137" spans="1:19" ht="102" x14ac:dyDescent="0.25">
      <c r="A137" s="44" t="s">
        <v>21</v>
      </c>
      <c r="B137" s="64"/>
      <c r="C137" s="44" t="s">
        <v>654</v>
      </c>
      <c r="D137" s="45" t="s">
        <v>655</v>
      </c>
      <c r="E137" s="45" t="s">
        <v>434</v>
      </c>
      <c r="F137" s="45" t="s">
        <v>656</v>
      </c>
      <c r="G137" s="45" t="s">
        <v>657</v>
      </c>
      <c r="H137" s="45" t="s">
        <v>658</v>
      </c>
      <c r="I137" s="45" t="s">
        <v>365</v>
      </c>
      <c r="J137" s="45">
        <v>2003</v>
      </c>
      <c r="K137" s="45"/>
      <c r="L137" s="45">
        <v>1</v>
      </c>
      <c r="M137" s="45"/>
      <c r="N137" s="34">
        <v>41</v>
      </c>
      <c r="O137" s="36">
        <f t="shared" si="1"/>
        <v>2.4390243902439025E-2</v>
      </c>
      <c r="P137" s="44"/>
      <c r="Q137" s="44"/>
      <c r="R137" s="7"/>
      <c r="S137" s="7"/>
    </row>
    <row r="138" spans="1:19" ht="102" x14ac:dyDescent="0.25">
      <c r="A138" s="33" t="s">
        <v>21</v>
      </c>
      <c r="B138" s="64"/>
      <c r="C138" s="33" t="s">
        <v>654</v>
      </c>
      <c r="D138" s="34" t="s">
        <v>655</v>
      </c>
      <c r="E138" s="34" t="s">
        <v>635</v>
      </c>
      <c r="F138" s="34"/>
      <c r="G138" s="34" t="s">
        <v>659</v>
      </c>
      <c r="H138" s="34" t="s">
        <v>660</v>
      </c>
      <c r="I138" s="34" t="s">
        <v>661</v>
      </c>
      <c r="J138" s="34">
        <v>2001</v>
      </c>
      <c r="K138" s="34"/>
      <c r="L138" s="34">
        <v>5</v>
      </c>
      <c r="M138" s="34"/>
      <c r="N138" s="34">
        <v>41</v>
      </c>
      <c r="O138" s="36">
        <f t="shared" si="1"/>
        <v>0.12195121951219512</v>
      </c>
      <c r="P138" s="33"/>
      <c r="Q138" s="33"/>
      <c r="R138" s="7"/>
      <c r="S138" s="7"/>
    </row>
    <row r="139" spans="1:19" ht="102" x14ac:dyDescent="0.25">
      <c r="A139" s="33"/>
      <c r="B139" s="64"/>
      <c r="C139" s="33" t="s">
        <v>654</v>
      </c>
      <c r="D139" s="34" t="s">
        <v>655</v>
      </c>
      <c r="E139" s="34" t="s">
        <v>662</v>
      </c>
      <c r="F139" s="34" t="s">
        <v>663</v>
      </c>
      <c r="G139" s="34" t="s">
        <v>664</v>
      </c>
      <c r="H139" s="34" t="s">
        <v>468</v>
      </c>
      <c r="I139" s="34" t="s">
        <v>354</v>
      </c>
      <c r="J139" s="34">
        <v>2003</v>
      </c>
      <c r="K139" s="34" t="s">
        <v>665</v>
      </c>
      <c r="L139" s="34">
        <v>50</v>
      </c>
      <c r="M139" s="34"/>
      <c r="N139" s="34">
        <v>41</v>
      </c>
      <c r="O139" s="36">
        <f t="shared" si="1"/>
        <v>1.2195121951219512</v>
      </c>
      <c r="P139" s="33"/>
      <c r="Q139" s="33"/>
      <c r="R139" s="7"/>
      <c r="S139" s="7"/>
    </row>
    <row r="140" spans="1:19" ht="102" x14ac:dyDescent="0.25">
      <c r="A140" s="33" t="s">
        <v>21</v>
      </c>
      <c r="B140" s="64"/>
      <c r="C140" s="33" t="s">
        <v>654</v>
      </c>
      <c r="D140" s="34" t="s">
        <v>655</v>
      </c>
      <c r="E140" s="34" t="s">
        <v>447</v>
      </c>
      <c r="F140" s="34" t="s">
        <v>666</v>
      </c>
      <c r="G140" s="34" t="s">
        <v>667</v>
      </c>
      <c r="H140" s="33"/>
      <c r="I140" s="34" t="s">
        <v>365</v>
      </c>
      <c r="J140" s="33">
        <v>2002</v>
      </c>
      <c r="K140" s="33"/>
      <c r="L140" s="33">
        <v>1</v>
      </c>
      <c r="M140" s="33"/>
      <c r="N140" s="34">
        <v>41</v>
      </c>
      <c r="O140" s="36">
        <f t="shared" si="1"/>
        <v>2.4390243902439025E-2</v>
      </c>
      <c r="P140" s="33"/>
      <c r="Q140" s="33"/>
      <c r="R140" s="7"/>
      <c r="S140" s="7"/>
    </row>
    <row r="141" spans="1:19" ht="114.75" x14ac:dyDescent="0.25">
      <c r="A141" s="33" t="s">
        <v>21</v>
      </c>
      <c r="B141" s="64"/>
      <c r="C141" s="33" t="s">
        <v>654</v>
      </c>
      <c r="D141" s="34" t="s">
        <v>655</v>
      </c>
      <c r="E141" s="34" t="s">
        <v>447</v>
      </c>
      <c r="F141" s="34" t="s">
        <v>668</v>
      </c>
      <c r="G141" s="34" t="s">
        <v>669</v>
      </c>
      <c r="H141" s="33"/>
      <c r="I141" s="40" t="s">
        <v>670</v>
      </c>
      <c r="J141" s="58">
        <v>2008</v>
      </c>
      <c r="K141" s="33"/>
      <c r="L141" s="33">
        <v>1</v>
      </c>
      <c r="M141" s="33"/>
      <c r="N141" s="34">
        <v>41</v>
      </c>
      <c r="O141" s="36">
        <f t="shared" si="1"/>
        <v>2.4390243902439025E-2</v>
      </c>
      <c r="P141" s="33"/>
      <c r="Q141" s="33"/>
      <c r="R141" s="7"/>
      <c r="S141" s="7"/>
    </row>
    <row r="142" spans="1:19" ht="165.75" x14ac:dyDescent="0.25">
      <c r="A142" s="33" t="s">
        <v>21</v>
      </c>
      <c r="B142" s="64"/>
      <c r="C142" s="33" t="s">
        <v>654</v>
      </c>
      <c r="D142" s="34" t="s">
        <v>655</v>
      </c>
      <c r="E142" s="34" t="s">
        <v>434</v>
      </c>
      <c r="F142" s="34" t="s">
        <v>448</v>
      </c>
      <c r="G142" s="34" t="s">
        <v>530</v>
      </c>
      <c r="H142" s="34" t="s">
        <v>671</v>
      </c>
      <c r="I142" s="40" t="s">
        <v>670</v>
      </c>
      <c r="J142" s="59">
        <v>2009</v>
      </c>
      <c r="K142" s="34" t="s">
        <v>672</v>
      </c>
      <c r="L142" s="34">
        <v>11</v>
      </c>
      <c r="M142" s="33"/>
      <c r="N142" s="34">
        <v>41</v>
      </c>
      <c r="O142" s="36">
        <f t="shared" si="1"/>
        <v>0.26829268292682928</v>
      </c>
      <c r="P142" s="33"/>
      <c r="Q142" s="33"/>
      <c r="R142" s="7"/>
      <c r="S142" s="7"/>
    </row>
    <row r="143" spans="1:19" ht="165.75" x14ac:dyDescent="0.25">
      <c r="A143" s="33" t="s">
        <v>21</v>
      </c>
      <c r="B143" s="64"/>
      <c r="C143" s="33" t="s">
        <v>654</v>
      </c>
      <c r="D143" s="34" t="s">
        <v>655</v>
      </c>
      <c r="E143" s="34" t="s">
        <v>447</v>
      </c>
      <c r="F143" s="34" t="s">
        <v>448</v>
      </c>
      <c r="G143" s="34" t="s">
        <v>673</v>
      </c>
      <c r="H143" s="34" t="s">
        <v>674</v>
      </c>
      <c r="I143" s="34" t="s">
        <v>365</v>
      </c>
      <c r="J143" s="33">
        <v>2003</v>
      </c>
      <c r="K143" s="34" t="s">
        <v>672</v>
      </c>
      <c r="L143" s="34" t="s">
        <v>675</v>
      </c>
      <c r="M143" s="33"/>
      <c r="N143" s="34">
        <v>41</v>
      </c>
      <c r="O143" s="36">
        <f t="shared" si="1"/>
        <v>2.4390243902439025E-2</v>
      </c>
      <c r="P143" s="33"/>
      <c r="Q143" s="33"/>
      <c r="R143" s="7"/>
      <c r="S143" s="7"/>
    </row>
    <row r="144" spans="1:19" ht="102" x14ac:dyDescent="0.25">
      <c r="A144" s="33"/>
      <c r="B144" s="64"/>
      <c r="C144" s="33" t="s">
        <v>654</v>
      </c>
      <c r="D144" s="34" t="s">
        <v>655</v>
      </c>
      <c r="E144" s="34" t="s">
        <v>447</v>
      </c>
      <c r="F144" s="34" t="s">
        <v>676</v>
      </c>
      <c r="G144" s="34" t="s">
        <v>677</v>
      </c>
      <c r="H144" s="34" t="s">
        <v>678</v>
      </c>
      <c r="I144" s="60" t="s">
        <v>601</v>
      </c>
      <c r="J144" s="33">
        <v>2012</v>
      </c>
      <c r="K144" s="34"/>
      <c r="L144" s="34">
        <v>5</v>
      </c>
      <c r="M144" s="33"/>
      <c r="N144" s="34">
        <v>41</v>
      </c>
      <c r="O144" s="36">
        <f t="shared" si="1"/>
        <v>0.12195121951219512</v>
      </c>
      <c r="P144" s="33"/>
      <c r="Q144" s="33"/>
      <c r="R144" s="7"/>
      <c r="S144" s="7"/>
    </row>
    <row r="145" spans="1:19" ht="102" x14ac:dyDescent="0.25">
      <c r="A145" s="33" t="s">
        <v>21</v>
      </c>
      <c r="B145" s="64"/>
      <c r="C145" s="33" t="s">
        <v>654</v>
      </c>
      <c r="D145" s="34" t="s">
        <v>655</v>
      </c>
      <c r="E145" s="34" t="s">
        <v>447</v>
      </c>
      <c r="F145" s="34" t="s">
        <v>398</v>
      </c>
      <c r="G145" s="34" t="s">
        <v>679</v>
      </c>
      <c r="H145" s="34" t="s">
        <v>680</v>
      </c>
      <c r="I145" s="34" t="s">
        <v>574</v>
      </c>
      <c r="J145" s="33">
        <v>2005</v>
      </c>
      <c r="K145" s="33"/>
      <c r="L145" s="33">
        <v>1</v>
      </c>
      <c r="M145" s="33"/>
      <c r="N145" s="34">
        <v>41</v>
      </c>
      <c r="O145" s="36">
        <f t="shared" si="1"/>
        <v>2.4390243902439025E-2</v>
      </c>
      <c r="P145" s="33"/>
      <c r="Q145" s="33"/>
      <c r="R145" s="7"/>
      <c r="S145" s="7"/>
    </row>
    <row r="146" spans="1:19" ht="102" x14ac:dyDescent="0.25">
      <c r="A146" s="33" t="s">
        <v>21</v>
      </c>
      <c r="B146" s="64"/>
      <c r="C146" s="33" t="s">
        <v>654</v>
      </c>
      <c r="D146" s="34" t="s">
        <v>655</v>
      </c>
      <c r="E146" s="34" t="s">
        <v>447</v>
      </c>
      <c r="F146" s="34" t="s">
        <v>372</v>
      </c>
      <c r="G146" s="47" t="s">
        <v>681</v>
      </c>
      <c r="H146" s="47" t="s">
        <v>682</v>
      </c>
      <c r="I146" s="34" t="s">
        <v>335</v>
      </c>
      <c r="J146" s="51">
        <v>2011</v>
      </c>
      <c r="K146" s="33"/>
      <c r="L146" s="33">
        <v>1</v>
      </c>
      <c r="M146" s="33"/>
      <c r="N146" s="34">
        <v>41</v>
      </c>
      <c r="O146" s="36">
        <f t="shared" si="1"/>
        <v>2.4390243902439025E-2</v>
      </c>
      <c r="P146" s="33"/>
      <c r="Q146" s="33"/>
      <c r="R146" s="7"/>
      <c r="S146" s="7"/>
    </row>
    <row r="147" spans="1:19" ht="108.75" customHeight="1" x14ac:dyDescent="0.25">
      <c r="A147" s="33" t="s">
        <v>21</v>
      </c>
      <c r="B147" s="64"/>
      <c r="C147" s="33" t="s">
        <v>654</v>
      </c>
      <c r="D147" s="34" t="s">
        <v>655</v>
      </c>
      <c r="E147" s="34" t="s">
        <v>447</v>
      </c>
      <c r="F147" s="34" t="s">
        <v>372</v>
      </c>
      <c r="G147" s="47" t="s">
        <v>657</v>
      </c>
      <c r="H147" s="47" t="s">
        <v>683</v>
      </c>
      <c r="I147" s="40" t="s">
        <v>384</v>
      </c>
      <c r="J147" s="33">
        <v>2003</v>
      </c>
      <c r="K147" s="33"/>
      <c r="L147" s="33">
        <v>2</v>
      </c>
      <c r="M147" s="33"/>
      <c r="N147" s="34">
        <v>41</v>
      </c>
      <c r="O147" s="36">
        <f t="shared" si="1"/>
        <v>4.878048780487805E-2</v>
      </c>
      <c r="P147" s="33"/>
      <c r="Q147" s="33"/>
      <c r="R147" s="7"/>
      <c r="S147" s="7"/>
    </row>
    <row r="148" spans="1:19" ht="102" x14ac:dyDescent="0.25">
      <c r="A148" s="33" t="s">
        <v>21</v>
      </c>
      <c r="B148" s="64"/>
      <c r="C148" s="33" t="s">
        <v>654</v>
      </c>
      <c r="D148" s="34" t="s">
        <v>655</v>
      </c>
      <c r="E148" s="34" t="s">
        <v>447</v>
      </c>
      <c r="F148" s="34" t="s">
        <v>423</v>
      </c>
      <c r="G148" s="47" t="s">
        <v>684</v>
      </c>
      <c r="H148" s="47" t="s">
        <v>685</v>
      </c>
      <c r="I148" s="34" t="s">
        <v>574</v>
      </c>
      <c r="J148" s="33">
        <v>2008</v>
      </c>
      <c r="K148" s="33"/>
      <c r="L148" s="33">
        <v>1</v>
      </c>
      <c r="M148" s="33"/>
      <c r="N148" s="34">
        <v>41</v>
      </c>
      <c r="O148" s="36">
        <f t="shared" si="1"/>
        <v>2.4390243902439025E-2</v>
      </c>
      <c r="P148" s="33"/>
      <c r="Q148" s="33"/>
      <c r="R148" s="7"/>
      <c r="S148" s="7"/>
    </row>
    <row r="149" spans="1:19" ht="102" x14ac:dyDescent="0.25">
      <c r="A149" s="33" t="s">
        <v>21</v>
      </c>
      <c r="B149" s="64"/>
      <c r="C149" s="33" t="s">
        <v>654</v>
      </c>
      <c r="D149" s="34" t="s">
        <v>655</v>
      </c>
      <c r="E149" s="34" t="s">
        <v>447</v>
      </c>
      <c r="F149" s="34" t="s">
        <v>632</v>
      </c>
      <c r="G149" s="47" t="s">
        <v>881</v>
      </c>
      <c r="H149" s="47" t="s">
        <v>678</v>
      </c>
      <c r="I149" s="34" t="s">
        <v>601</v>
      </c>
      <c r="J149" s="33">
        <v>2012</v>
      </c>
      <c r="K149" s="33"/>
      <c r="L149" s="33">
        <v>1</v>
      </c>
      <c r="M149" s="33"/>
      <c r="N149" s="34">
        <v>41</v>
      </c>
      <c r="O149" s="36">
        <f t="shared" si="1"/>
        <v>2.4390243902439025E-2</v>
      </c>
      <c r="P149" s="33"/>
      <c r="Q149" s="33"/>
      <c r="R149" s="7"/>
      <c r="S149" s="7"/>
    </row>
    <row r="150" spans="1:19" ht="63.75" x14ac:dyDescent="0.25">
      <c r="A150" s="44" t="s">
        <v>21</v>
      </c>
      <c r="B150" s="64"/>
      <c r="C150" s="44" t="s">
        <v>686</v>
      </c>
      <c r="D150" s="45" t="s">
        <v>687</v>
      </c>
      <c r="E150" s="45" t="s">
        <v>25</v>
      </c>
      <c r="F150" s="44" t="s">
        <v>38</v>
      </c>
      <c r="G150" s="45" t="s">
        <v>688</v>
      </c>
      <c r="H150" s="45" t="s">
        <v>413</v>
      </c>
      <c r="I150" s="45" t="s">
        <v>689</v>
      </c>
      <c r="J150" s="44">
        <v>2006</v>
      </c>
      <c r="K150" s="44"/>
      <c r="L150" s="44" t="s">
        <v>690</v>
      </c>
      <c r="M150" s="44"/>
      <c r="N150" s="34">
        <v>41</v>
      </c>
      <c r="O150" s="36">
        <f t="shared" si="1"/>
        <v>2.4390243902439025E-2</v>
      </c>
      <c r="P150" s="44"/>
      <c r="Q150" s="44"/>
      <c r="R150" s="7"/>
      <c r="S150" s="7"/>
    </row>
    <row r="151" spans="1:19" ht="63.75" x14ac:dyDescent="0.25">
      <c r="A151" s="33" t="s">
        <v>21</v>
      </c>
      <c r="B151" s="64"/>
      <c r="C151" s="33" t="s">
        <v>686</v>
      </c>
      <c r="D151" s="45" t="s">
        <v>687</v>
      </c>
      <c r="E151" s="34" t="s">
        <v>25</v>
      </c>
      <c r="F151" s="33" t="s">
        <v>38</v>
      </c>
      <c r="G151" s="34" t="s">
        <v>691</v>
      </c>
      <c r="H151" s="34" t="s">
        <v>692</v>
      </c>
      <c r="I151" s="34" t="s">
        <v>689</v>
      </c>
      <c r="J151" s="33">
        <v>2003</v>
      </c>
      <c r="K151" s="33"/>
      <c r="L151" s="33">
        <v>10</v>
      </c>
      <c r="M151" s="33"/>
      <c r="N151" s="34">
        <v>41</v>
      </c>
      <c r="O151" s="36">
        <f t="shared" si="1"/>
        <v>0.24390243902439024</v>
      </c>
      <c r="P151" s="33"/>
      <c r="Q151" s="33"/>
      <c r="R151" s="7"/>
      <c r="S151" s="7"/>
    </row>
    <row r="152" spans="1:19" ht="63.75" x14ac:dyDescent="0.25">
      <c r="A152" s="44" t="s">
        <v>21</v>
      </c>
      <c r="B152" s="64"/>
      <c r="C152" s="33" t="s">
        <v>686</v>
      </c>
      <c r="D152" s="34" t="s">
        <v>687</v>
      </c>
      <c r="E152" s="34" t="s">
        <v>25</v>
      </c>
      <c r="F152" s="33" t="s">
        <v>38</v>
      </c>
      <c r="G152" s="34" t="s">
        <v>693</v>
      </c>
      <c r="H152" s="61" t="s">
        <v>918</v>
      </c>
      <c r="I152" s="34" t="s">
        <v>406</v>
      </c>
      <c r="J152" s="33">
        <v>2008</v>
      </c>
      <c r="K152" s="34"/>
      <c r="L152" s="43">
        <v>15</v>
      </c>
      <c r="M152" s="33"/>
      <c r="N152" s="34">
        <v>41</v>
      </c>
      <c r="O152" s="36">
        <f t="shared" si="1"/>
        <v>0.36585365853658536</v>
      </c>
      <c r="P152" s="33"/>
      <c r="Q152" s="33"/>
      <c r="R152" s="7"/>
      <c r="S152" s="7"/>
    </row>
    <row r="153" spans="1:19" ht="76.5" x14ac:dyDescent="0.25">
      <c r="A153" s="44" t="s">
        <v>21</v>
      </c>
      <c r="B153" s="64"/>
      <c r="C153" s="33" t="s">
        <v>686</v>
      </c>
      <c r="D153" s="34" t="s">
        <v>687</v>
      </c>
      <c r="E153" s="34" t="s">
        <v>403</v>
      </c>
      <c r="F153" s="34" t="s">
        <v>694</v>
      </c>
      <c r="G153" s="34" t="s">
        <v>695</v>
      </c>
      <c r="H153" s="61" t="s">
        <v>696</v>
      </c>
      <c r="I153" s="34"/>
      <c r="J153" s="33">
        <v>2007</v>
      </c>
      <c r="K153" s="34"/>
      <c r="L153" s="33">
        <v>1</v>
      </c>
      <c r="M153" s="33"/>
      <c r="N153" s="34">
        <v>41</v>
      </c>
      <c r="O153" s="36">
        <f t="shared" si="1"/>
        <v>2.4390243902439025E-2</v>
      </c>
      <c r="P153" s="33"/>
      <c r="Q153" s="33"/>
      <c r="R153" s="7"/>
      <c r="S153" s="7"/>
    </row>
    <row r="154" spans="1:19" ht="89.25" x14ac:dyDescent="0.25">
      <c r="A154" s="44" t="s">
        <v>21</v>
      </c>
      <c r="B154" s="64"/>
      <c r="C154" s="33" t="s">
        <v>697</v>
      </c>
      <c r="D154" s="45" t="s">
        <v>698</v>
      </c>
      <c r="E154" s="45" t="s">
        <v>229</v>
      </c>
      <c r="F154" s="44" t="s">
        <v>38</v>
      </c>
      <c r="G154" s="45" t="s">
        <v>699</v>
      </c>
      <c r="H154" s="45" t="s">
        <v>592</v>
      </c>
      <c r="I154" s="45" t="s">
        <v>593</v>
      </c>
      <c r="J154" s="44">
        <v>2012</v>
      </c>
      <c r="K154" s="45" t="s">
        <v>594</v>
      </c>
      <c r="L154" s="44">
        <v>30</v>
      </c>
      <c r="M154" s="44">
        <v>30</v>
      </c>
      <c r="N154" s="34">
        <v>41</v>
      </c>
      <c r="O154" s="36">
        <f t="shared" si="1"/>
        <v>0.73170731707317072</v>
      </c>
      <c r="P154" s="44"/>
      <c r="Q154" s="44"/>
      <c r="R154" s="7"/>
      <c r="S154" s="7"/>
    </row>
    <row r="155" spans="1:19" ht="102" x14ac:dyDescent="0.25">
      <c r="A155" s="33" t="s">
        <v>21</v>
      </c>
      <c r="B155" s="64"/>
      <c r="C155" s="33" t="s">
        <v>697</v>
      </c>
      <c r="D155" s="34" t="s">
        <v>698</v>
      </c>
      <c r="E155" s="34" t="s">
        <v>421</v>
      </c>
      <c r="F155" s="33" t="s">
        <v>26</v>
      </c>
      <c r="G155" s="34" t="s">
        <v>700</v>
      </c>
      <c r="H155" s="34" t="s">
        <v>413</v>
      </c>
      <c r="I155" s="34" t="s">
        <v>445</v>
      </c>
      <c r="J155" s="33">
        <v>2008</v>
      </c>
      <c r="K155" s="34" t="s">
        <v>446</v>
      </c>
      <c r="L155" s="33">
        <v>5</v>
      </c>
      <c r="M155" s="33"/>
      <c r="N155" s="34">
        <v>41</v>
      </c>
      <c r="O155" s="36">
        <f t="shared" si="1"/>
        <v>0.12195121951219512</v>
      </c>
      <c r="P155" s="33"/>
      <c r="Q155" s="33"/>
      <c r="R155" s="7"/>
      <c r="S155" s="7"/>
    </row>
    <row r="156" spans="1:19" ht="76.5" x14ac:dyDescent="0.25">
      <c r="A156" s="33" t="s">
        <v>21</v>
      </c>
      <c r="B156" s="64"/>
      <c r="C156" s="33" t="s">
        <v>697</v>
      </c>
      <c r="D156" s="34" t="s">
        <v>698</v>
      </c>
      <c r="E156" s="34" t="s">
        <v>421</v>
      </c>
      <c r="F156" s="34" t="s">
        <v>701</v>
      </c>
      <c r="G156" s="34" t="s">
        <v>702</v>
      </c>
      <c r="H156" s="34" t="s">
        <v>703</v>
      </c>
      <c r="I156" s="34" t="s">
        <v>445</v>
      </c>
      <c r="J156" s="33">
        <v>2007</v>
      </c>
      <c r="K156" s="34" t="s">
        <v>704</v>
      </c>
      <c r="L156" s="33">
        <v>11</v>
      </c>
      <c r="M156" s="33"/>
      <c r="N156" s="34">
        <v>41</v>
      </c>
      <c r="O156" s="36">
        <f t="shared" si="1"/>
        <v>0.26829268292682928</v>
      </c>
      <c r="P156" s="33"/>
      <c r="Q156" s="33"/>
      <c r="R156" s="7"/>
      <c r="S156" s="7"/>
    </row>
    <row r="157" spans="1:19" ht="165.75" x14ac:dyDescent="0.25">
      <c r="A157" s="33" t="s">
        <v>21</v>
      </c>
      <c r="B157" s="64"/>
      <c r="C157" s="33" t="s">
        <v>697</v>
      </c>
      <c r="D157" s="34" t="s">
        <v>698</v>
      </c>
      <c r="E157" s="34" t="s">
        <v>421</v>
      </c>
      <c r="F157" s="33" t="s">
        <v>26</v>
      </c>
      <c r="G157" s="34" t="s">
        <v>588</v>
      </c>
      <c r="H157" s="61" t="s">
        <v>705</v>
      </c>
      <c r="I157" s="34" t="s">
        <v>590</v>
      </c>
      <c r="J157" s="33">
        <v>2009</v>
      </c>
      <c r="K157" s="34" t="s">
        <v>591</v>
      </c>
      <c r="L157" s="33">
        <v>36</v>
      </c>
      <c r="M157" s="33"/>
      <c r="N157" s="34">
        <v>41</v>
      </c>
      <c r="O157" s="36">
        <f t="shared" si="1"/>
        <v>0.87804878048780488</v>
      </c>
      <c r="P157" s="33"/>
      <c r="Q157" s="33"/>
      <c r="R157" s="7"/>
      <c r="S157" s="7"/>
    </row>
    <row r="158" spans="1:19" ht="292.5" customHeight="1" x14ac:dyDescent="0.25">
      <c r="A158" s="33" t="s">
        <v>21</v>
      </c>
      <c r="B158" s="64"/>
      <c r="C158" s="33" t="s">
        <v>697</v>
      </c>
      <c r="D158" s="34" t="s">
        <v>698</v>
      </c>
      <c r="E158" s="34" t="s">
        <v>229</v>
      </c>
      <c r="F158" s="33" t="s">
        <v>372</v>
      </c>
      <c r="G158" s="34" t="s">
        <v>706</v>
      </c>
      <c r="H158" s="34" t="s">
        <v>596</v>
      </c>
      <c r="I158" s="35" t="s">
        <v>335</v>
      </c>
      <c r="J158" s="34">
        <v>2014</v>
      </c>
      <c r="K158" s="35" t="s">
        <v>597</v>
      </c>
      <c r="L158" s="34">
        <v>1</v>
      </c>
      <c r="M158" s="33"/>
      <c r="N158" s="34">
        <v>41</v>
      </c>
      <c r="O158" s="36">
        <f t="shared" si="1"/>
        <v>2.4390243902439025E-2</v>
      </c>
      <c r="P158" s="33"/>
      <c r="Q158" s="33"/>
      <c r="R158" s="7"/>
      <c r="S158" s="7"/>
    </row>
    <row r="159" spans="1:19" ht="382.5" x14ac:dyDescent="0.25">
      <c r="A159" s="33" t="s">
        <v>21</v>
      </c>
      <c r="B159" s="64"/>
      <c r="C159" s="33" t="s">
        <v>697</v>
      </c>
      <c r="D159" s="34" t="s">
        <v>698</v>
      </c>
      <c r="E159" s="34" t="s">
        <v>229</v>
      </c>
      <c r="F159" s="33" t="s">
        <v>372</v>
      </c>
      <c r="G159" s="34" t="s">
        <v>707</v>
      </c>
      <c r="H159" s="34" t="s">
        <v>596</v>
      </c>
      <c r="I159" s="35" t="s">
        <v>335</v>
      </c>
      <c r="J159" s="34">
        <v>2014</v>
      </c>
      <c r="K159" s="35" t="s">
        <v>597</v>
      </c>
      <c r="L159" s="34">
        <v>1</v>
      </c>
      <c r="M159" s="33"/>
      <c r="N159" s="34">
        <v>41</v>
      </c>
      <c r="O159" s="36">
        <f t="shared" si="1"/>
        <v>2.4390243902439025E-2</v>
      </c>
      <c r="P159" s="33"/>
      <c r="Q159" s="33"/>
      <c r="R159" s="7"/>
      <c r="S159" s="7"/>
    </row>
    <row r="160" spans="1:19" ht="76.5" x14ac:dyDescent="0.25">
      <c r="A160" s="33" t="s">
        <v>21</v>
      </c>
      <c r="B160" s="64"/>
      <c r="C160" s="33" t="s">
        <v>697</v>
      </c>
      <c r="D160" s="34" t="s">
        <v>698</v>
      </c>
      <c r="E160" s="34" t="s">
        <v>229</v>
      </c>
      <c r="F160" s="34" t="s">
        <v>398</v>
      </c>
      <c r="G160" s="47" t="s">
        <v>708</v>
      </c>
      <c r="H160" s="47" t="s">
        <v>709</v>
      </c>
      <c r="I160" s="35" t="s">
        <v>335</v>
      </c>
      <c r="J160" s="51">
        <v>2012</v>
      </c>
      <c r="K160" s="35"/>
      <c r="L160" s="59">
        <v>1</v>
      </c>
      <c r="M160" s="58"/>
      <c r="N160" s="34">
        <v>41</v>
      </c>
      <c r="O160" s="36">
        <f t="shared" si="1"/>
        <v>2.4390243902439025E-2</v>
      </c>
      <c r="P160" s="33"/>
      <c r="Q160" s="33"/>
      <c r="R160" s="7"/>
      <c r="S160" s="7"/>
    </row>
    <row r="161" spans="1:19" ht="63.75" x14ac:dyDescent="0.25">
      <c r="A161" s="33" t="s">
        <v>21</v>
      </c>
      <c r="B161" s="64"/>
      <c r="C161" s="33" t="s">
        <v>710</v>
      </c>
      <c r="D161" s="37" t="s">
        <v>711</v>
      </c>
      <c r="E161" s="33" t="s">
        <v>397</v>
      </c>
      <c r="F161" s="34" t="s">
        <v>712</v>
      </c>
      <c r="G161" s="47" t="s">
        <v>713</v>
      </c>
      <c r="H161" s="47" t="s">
        <v>714</v>
      </c>
      <c r="I161" s="34" t="s">
        <v>335</v>
      </c>
      <c r="J161" s="51">
        <v>2012</v>
      </c>
      <c r="K161" s="33"/>
      <c r="L161" s="33">
        <v>1</v>
      </c>
      <c r="M161" s="33"/>
      <c r="N161" s="34">
        <v>41</v>
      </c>
      <c r="O161" s="36">
        <f t="shared" si="1"/>
        <v>2.4390243902439025E-2</v>
      </c>
      <c r="P161" s="33"/>
      <c r="Q161" s="33"/>
      <c r="R161" s="7"/>
      <c r="S161" s="7"/>
    </row>
    <row r="162" spans="1:19" ht="63.75" x14ac:dyDescent="0.25">
      <c r="A162" s="34" t="s">
        <v>715</v>
      </c>
      <c r="B162" s="64"/>
      <c r="C162" s="33" t="s">
        <v>710</v>
      </c>
      <c r="D162" s="37" t="s">
        <v>711</v>
      </c>
      <c r="E162" s="33" t="s">
        <v>397</v>
      </c>
      <c r="F162" s="34" t="s">
        <v>712</v>
      </c>
      <c r="G162" s="34" t="s">
        <v>716</v>
      </c>
      <c r="H162" s="34" t="s">
        <v>717</v>
      </c>
      <c r="I162" s="34" t="s">
        <v>718</v>
      </c>
      <c r="J162" s="33">
        <v>2012</v>
      </c>
      <c r="K162" s="33"/>
      <c r="L162" s="33">
        <v>1</v>
      </c>
      <c r="M162" s="33"/>
      <c r="N162" s="34">
        <v>41</v>
      </c>
      <c r="O162" s="36">
        <f t="shared" si="1"/>
        <v>2.4390243902439025E-2</v>
      </c>
      <c r="P162" s="33"/>
      <c r="Q162" s="33"/>
      <c r="R162" s="7"/>
      <c r="S162" s="7"/>
    </row>
    <row r="163" spans="1:19" ht="63.75" x14ac:dyDescent="0.25">
      <c r="A163" s="33"/>
      <c r="B163" s="64"/>
      <c r="C163" s="33" t="s">
        <v>710</v>
      </c>
      <c r="D163" s="37" t="s">
        <v>711</v>
      </c>
      <c r="E163" s="34" t="s">
        <v>719</v>
      </c>
      <c r="F163" s="33" t="s">
        <v>720</v>
      </c>
      <c r="G163" s="34" t="s">
        <v>721</v>
      </c>
      <c r="H163" s="33"/>
      <c r="I163" s="34" t="s">
        <v>722</v>
      </c>
      <c r="J163" s="33">
        <v>2010</v>
      </c>
      <c r="K163" s="33"/>
      <c r="L163" s="33">
        <v>1</v>
      </c>
      <c r="M163" s="33"/>
      <c r="N163" s="34">
        <v>41</v>
      </c>
      <c r="O163" s="36">
        <f t="shared" si="1"/>
        <v>2.4390243902439025E-2</v>
      </c>
      <c r="P163" s="33"/>
      <c r="Q163" s="33"/>
      <c r="R163" s="7"/>
      <c r="S163" s="7"/>
    </row>
    <row r="164" spans="1:19" ht="63.75" x14ac:dyDescent="0.25">
      <c r="A164" s="33"/>
      <c r="B164" s="64"/>
      <c r="C164" s="33" t="s">
        <v>710</v>
      </c>
      <c r="D164" s="37" t="s">
        <v>711</v>
      </c>
      <c r="E164" s="34" t="s">
        <v>723</v>
      </c>
      <c r="F164" s="34" t="s">
        <v>724</v>
      </c>
      <c r="G164" s="34" t="s">
        <v>725</v>
      </c>
      <c r="H164" s="33"/>
      <c r="I164" s="34" t="s">
        <v>726</v>
      </c>
      <c r="J164" s="33">
        <v>2011</v>
      </c>
      <c r="K164" s="33"/>
      <c r="L164" s="33">
        <v>12</v>
      </c>
      <c r="M164" s="33"/>
      <c r="N164" s="34">
        <v>41</v>
      </c>
      <c r="O164" s="36">
        <f t="shared" si="1"/>
        <v>0.29268292682926833</v>
      </c>
      <c r="P164" s="33"/>
      <c r="Q164" s="33"/>
      <c r="R164" s="7"/>
      <c r="S164" s="7"/>
    </row>
    <row r="165" spans="1:19" ht="63.75" x14ac:dyDescent="0.25">
      <c r="A165" s="33"/>
      <c r="B165" s="64"/>
      <c r="C165" s="33" t="s">
        <v>710</v>
      </c>
      <c r="D165" s="37" t="s">
        <v>711</v>
      </c>
      <c r="E165" s="34" t="s">
        <v>723</v>
      </c>
      <c r="F165" s="34" t="s">
        <v>724</v>
      </c>
      <c r="G165" s="34" t="s">
        <v>725</v>
      </c>
      <c r="H165" s="33"/>
      <c r="I165" s="34" t="s">
        <v>726</v>
      </c>
      <c r="J165" s="33">
        <v>2012</v>
      </c>
      <c r="K165" s="33"/>
      <c r="L165" s="33">
        <v>12</v>
      </c>
      <c r="M165" s="33"/>
      <c r="N165" s="34">
        <v>41</v>
      </c>
      <c r="O165" s="36">
        <f t="shared" si="1"/>
        <v>0.29268292682926833</v>
      </c>
      <c r="P165" s="33"/>
      <c r="Q165" s="33"/>
      <c r="R165" s="7"/>
      <c r="S165" s="7"/>
    </row>
    <row r="166" spans="1:19" ht="63.75" x14ac:dyDescent="0.25">
      <c r="A166" s="33"/>
      <c r="B166" s="64"/>
      <c r="C166" s="33" t="s">
        <v>710</v>
      </c>
      <c r="D166" s="37" t="s">
        <v>711</v>
      </c>
      <c r="E166" s="34" t="s">
        <v>723</v>
      </c>
      <c r="F166" s="34" t="s">
        <v>724</v>
      </c>
      <c r="G166" s="34" t="s">
        <v>725</v>
      </c>
      <c r="H166" s="33"/>
      <c r="I166" s="34" t="s">
        <v>726</v>
      </c>
      <c r="J166" s="33">
        <v>2013</v>
      </c>
      <c r="K166" s="33"/>
      <c r="L166" s="33">
        <v>12</v>
      </c>
      <c r="M166" s="33"/>
      <c r="N166" s="34">
        <v>41</v>
      </c>
      <c r="O166" s="36">
        <f t="shared" si="1"/>
        <v>0.29268292682926833</v>
      </c>
      <c r="P166" s="33"/>
      <c r="Q166" s="33"/>
      <c r="R166" s="7"/>
      <c r="S166" s="7"/>
    </row>
    <row r="167" spans="1:19" ht="63.75" x14ac:dyDescent="0.25">
      <c r="A167" s="33"/>
      <c r="B167" s="64"/>
      <c r="C167" s="33" t="s">
        <v>710</v>
      </c>
      <c r="D167" s="37" t="s">
        <v>711</v>
      </c>
      <c r="E167" s="34" t="s">
        <v>723</v>
      </c>
      <c r="F167" s="34" t="s">
        <v>724</v>
      </c>
      <c r="G167" s="34" t="s">
        <v>725</v>
      </c>
      <c r="H167" s="33"/>
      <c r="I167" s="34" t="s">
        <v>726</v>
      </c>
      <c r="J167" s="33">
        <v>2014</v>
      </c>
      <c r="K167" s="33"/>
      <c r="L167" s="33">
        <v>12</v>
      </c>
      <c r="M167" s="33"/>
      <c r="N167" s="34">
        <v>41</v>
      </c>
      <c r="O167" s="36">
        <f t="shared" si="1"/>
        <v>0.29268292682926833</v>
      </c>
      <c r="P167" s="33"/>
      <c r="Q167" s="33"/>
      <c r="R167" s="7"/>
      <c r="S167" s="7"/>
    </row>
    <row r="168" spans="1:19" ht="63.75" x14ac:dyDescent="0.25">
      <c r="A168" s="33"/>
      <c r="B168" s="64"/>
      <c r="C168" s="33" t="s">
        <v>710</v>
      </c>
      <c r="D168" s="37" t="s">
        <v>711</v>
      </c>
      <c r="E168" s="34" t="s">
        <v>723</v>
      </c>
      <c r="F168" s="34" t="s">
        <v>724</v>
      </c>
      <c r="G168" s="34" t="s">
        <v>725</v>
      </c>
      <c r="H168" s="33"/>
      <c r="I168" s="34" t="s">
        <v>726</v>
      </c>
      <c r="J168" s="33">
        <v>2015</v>
      </c>
      <c r="K168" s="33"/>
      <c r="L168" s="33">
        <v>3</v>
      </c>
      <c r="M168" s="33"/>
      <c r="N168" s="34">
        <v>41</v>
      </c>
      <c r="O168" s="36">
        <f t="shared" si="1"/>
        <v>7.3170731707317083E-2</v>
      </c>
      <c r="P168" s="33"/>
      <c r="Q168" s="33"/>
      <c r="R168" s="7"/>
      <c r="S168" s="7"/>
    </row>
    <row r="169" spans="1:19" ht="102" x14ac:dyDescent="0.25">
      <c r="A169" s="33"/>
      <c r="B169" s="64"/>
      <c r="C169" s="33" t="s">
        <v>710</v>
      </c>
      <c r="D169" s="37" t="s">
        <v>711</v>
      </c>
      <c r="E169" s="34" t="s">
        <v>723</v>
      </c>
      <c r="F169" s="34" t="s">
        <v>724</v>
      </c>
      <c r="G169" s="34" t="s">
        <v>727</v>
      </c>
      <c r="H169" s="33"/>
      <c r="I169" s="34" t="s">
        <v>728</v>
      </c>
      <c r="J169" s="33">
        <v>2011</v>
      </c>
      <c r="K169" s="33"/>
      <c r="L169" s="33">
        <v>12</v>
      </c>
      <c r="M169" s="33"/>
      <c r="N169" s="34">
        <v>41</v>
      </c>
      <c r="O169" s="36">
        <f t="shared" si="1"/>
        <v>0.29268292682926833</v>
      </c>
      <c r="P169" s="33"/>
      <c r="Q169" s="33"/>
      <c r="R169" s="7"/>
      <c r="S169" s="7"/>
    </row>
    <row r="170" spans="1:19" ht="102" x14ac:dyDescent="0.25">
      <c r="A170" s="33"/>
      <c r="B170" s="64"/>
      <c r="C170" s="33" t="s">
        <v>710</v>
      </c>
      <c r="D170" s="37" t="s">
        <v>711</v>
      </c>
      <c r="E170" s="34" t="s">
        <v>723</v>
      </c>
      <c r="F170" s="34" t="s">
        <v>724</v>
      </c>
      <c r="G170" s="34" t="s">
        <v>727</v>
      </c>
      <c r="H170" s="33"/>
      <c r="I170" s="34" t="s">
        <v>728</v>
      </c>
      <c r="J170" s="33">
        <v>2012</v>
      </c>
      <c r="K170" s="33"/>
      <c r="L170" s="33">
        <v>12</v>
      </c>
      <c r="M170" s="33"/>
      <c r="N170" s="34">
        <v>41</v>
      </c>
      <c r="O170" s="36">
        <f t="shared" si="1"/>
        <v>0.29268292682926833</v>
      </c>
      <c r="P170" s="33"/>
      <c r="Q170" s="33"/>
      <c r="R170" s="7"/>
      <c r="S170" s="7"/>
    </row>
    <row r="171" spans="1:19" ht="102" x14ac:dyDescent="0.25">
      <c r="A171" s="33"/>
      <c r="B171" s="64"/>
      <c r="C171" s="33" t="s">
        <v>710</v>
      </c>
      <c r="D171" s="37" t="s">
        <v>711</v>
      </c>
      <c r="E171" s="34" t="s">
        <v>723</v>
      </c>
      <c r="F171" s="34" t="s">
        <v>724</v>
      </c>
      <c r="G171" s="34" t="s">
        <v>727</v>
      </c>
      <c r="H171" s="33"/>
      <c r="I171" s="34" t="s">
        <v>728</v>
      </c>
      <c r="J171" s="33">
        <v>2013</v>
      </c>
      <c r="K171" s="33"/>
      <c r="L171" s="33">
        <v>12</v>
      </c>
      <c r="M171" s="33"/>
      <c r="N171" s="34">
        <v>41</v>
      </c>
      <c r="O171" s="36">
        <f t="shared" si="1"/>
        <v>0.29268292682926833</v>
      </c>
      <c r="P171" s="33"/>
      <c r="Q171" s="33"/>
      <c r="R171" s="7"/>
      <c r="S171" s="7"/>
    </row>
    <row r="172" spans="1:19" ht="102" x14ac:dyDescent="0.25">
      <c r="A172" s="33"/>
      <c r="B172" s="64"/>
      <c r="C172" s="33" t="s">
        <v>710</v>
      </c>
      <c r="D172" s="37" t="s">
        <v>711</v>
      </c>
      <c r="E172" s="34" t="s">
        <v>723</v>
      </c>
      <c r="F172" s="34" t="s">
        <v>724</v>
      </c>
      <c r="G172" s="34" t="s">
        <v>727</v>
      </c>
      <c r="H172" s="33"/>
      <c r="I172" s="34" t="s">
        <v>728</v>
      </c>
      <c r="J172" s="33">
        <v>2014</v>
      </c>
      <c r="K172" s="33"/>
      <c r="L172" s="33">
        <v>12</v>
      </c>
      <c r="M172" s="33"/>
      <c r="N172" s="34">
        <v>41</v>
      </c>
      <c r="O172" s="36">
        <f t="shared" si="1"/>
        <v>0.29268292682926833</v>
      </c>
      <c r="P172" s="33"/>
      <c r="Q172" s="33"/>
      <c r="R172" s="7"/>
      <c r="S172" s="7"/>
    </row>
    <row r="173" spans="1:19" ht="102" x14ac:dyDescent="0.25">
      <c r="A173" s="33"/>
      <c r="B173" s="64"/>
      <c r="C173" s="33" t="s">
        <v>710</v>
      </c>
      <c r="D173" s="37" t="s">
        <v>711</v>
      </c>
      <c r="E173" s="34" t="s">
        <v>723</v>
      </c>
      <c r="F173" s="34" t="s">
        <v>724</v>
      </c>
      <c r="G173" s="34" t="s">
        <v>727</v>
      </c>
      <c r="H173" s="33"/>
      <c r="I173" s="34" t="s">
        <v>728</v>
      </c>
      <c r="J173" s="33">
        <v>2015</v>
      </c>
      <c r="K173" s="33"/>
      <c r="L173" s="33">
        <v>3</v>
      </c>
      <c r="M173" s="33"/>
      <c r="N173" s="34">
        <v>41</v>
      </c>
      <c r="O173" s="36">
        <f t="shared" si="1"/>
        <v>7.3170731707317083E-2</v>
      </c>
      <c r="P173" s="33"/>
      <c r="Q173" s="33"/>
      <c r="R173" s="7"/>
      <c r="S173" s="7"/>
    </row>
    <row r="174" spans="1:19" ht="102" x14ac:dyDescent="0.25">
      <c r="A174" s="33"/>
      <c r="B174" s="64"/>
      <c r="C174" s="33" t="s">
        <v>710</v>
      </c>
      <c r="D174" s="37" t="s">
        <v>711</v>
      </c>
      <c r="E174" s="34" t="s">
        <v>723</v>
      </c>
      <c r="F174" s="34" t="s">
        <v>724</v>
      </c>
      <c r="G174" s="34" t="s">
        <v>729</v>
      </c>
      <c r="H174" s="33"/>
      <c r="I174" s="34" t="s">
        <v>730</v>
      </c>
      <c r="J174" s="33">
        <v>2011</v>
      </c>
      <c r="K174" s="33"/>
      <c r="L174" s="33">
        <v>12</v>
      </c>
      <c r="M174" s="33"/>
      <c r="N174" s="34">
        <v>41</v>
      </c>
      <c r="O174" s="36">
        <f t="shared" si="1"/>
        <v>0.29268292682926833</v>
      </c>
      <c r="P174" s="33"/>
      <c r="Q174" s="33"/>
      <c r="R174" s="7"/>
      <c r="S174" s="7"/>
    </row>
    <row r="175" spans="1:19" ht="102" x14ac:dyDescent="0.25">
      <c r="A175" s="33"/>
      <c r="B175" s="64"/>
      <c r="C175" s="33" t="s">
        <v>710</v>
      </c>
      <c r="D175" s="37" t="s">
        <v>711</v>
      </c>
      <c r="E175" s="34" t="s">
        <v>723</v>
      </c>
      <c r="F175" s="34" t="s">
        <v>724</v>
      </c>
      <c r="G175" s="34" t="s">
        <v>729</v>
      </c>
      <c r="H175" s="33"/>
      <c r="I175" s="34" t="s">
        <v>730</v>
      </c>
      <c r="J175" s="33">
        <v>2012</v>
      </c>
      <c r="K175" s="33"/>
      <c r="L175" s="33">
        <v>12</v>
      </c>
      <c r="M175" s="33"/>
      <c r="N175" s="34">
        <v>41</v>
      </c>
      <c r="O175" s="36">
        <f t="shared" si="1"/>
        <v>0.29268292682926833</v>
      </c>
      <c r="P175" s="33"/>
      <c r="Q175" s="33"/>
      <c r="R175" s="7"/>
      <c r="S175" s="7"/>
    </row>
    <row r="176" spans="1:19" ht="102" x14ac:dyDescent="0.25">
      <c r="A176" s="33"/>
      <c r="B176" s="64"/>
      <c r="C176" s="33" t="s">
        <v>710</v>
      </c>
      <c r="D176" s="37" t="s">
        <v>711</v>
      </c>
      <c r="E176" s="34" t="s">
        <v>723</v>
      </c>
      <c r="F176" s="34" t="s">
        <v>724</v>
      </c>
      <c r="G176" s="34" t="s">
        <v>729</v>
      </c>
      <c r="H176" s="33"/>
      <c r="I176" s="34" t="s">
        <v>730</v>
      </c>
      <c r="J176" s="33">
        <v>2013</v>
      </c>
      <c r="K176" s="33"/>
      <c r="L176" s="33">
        <v>12</v>
      </c>
      <c r="M176" s="33"/>
      <c r="N176" s="34">
        <v>41</v>
      </c>
      <c r="O176" s="36">
        <f t="shared" si="1"/>
        <v>0.29268292682926833</v>
      </c>
      <c r="P176" s="33"/>
      <c r="Q176" s="33"/>
      <c r="R176" s="7"/>
      <c r="S176" s="7"/>
    </row>
    <row r="177" spans="1:19" ht="102" x14ac:dyDescent="0.25">
      <c r="A177" s="33"/>
      <c r="B177" s="64"/>
      <c r="C177" s="33" t="s">
        <v>710</v>
      </c>
      <c r="D177" s="37" t="s">
        <v>711</v>
      </c>
      <c r="E177" s="34" t="s">
        <v>723</v>
      </c>
      <c r="F177" s="34" t="s">
        <v>724</v>
      </c>
      <c r="G177" s="34" t="s">
        <v>729</v>
      </c>
      <c r="H177" s="33"/>
      <c r="I177" s="34" t="s">
        <v>730</v>
      </c>
      <c r="J177" s="33">
        <v>2014</v>
      </c>
      <c r="K177" s="33"/>
      <c r="L177" s="33">
        <v>12</v>
      </c>
      <c r="M177" s="33"/>
      <c r="N177" s="34">
        <v>41</v>
      </c>
      <c r="O177" s="36">
        <f t="shared" si="1"/>
        <v>0.29268292682926833</v>
      </c>
      <c r="P177" s="33"/>
      <c r="Q177" s="33"/>
      <c r="R177" s="7"/>
      <c r="S177" s="7"/>
    </row>
    <row r="178" spans="1:19" ht="102" x14ac:dyDescent="0.25">
      <c r="A178" s="33"/>
      <c r="B178" s="64"/>
      <c r="C178" s="33" t="s">
        <v>710</v>
      </c>
      <c r="D178" s="37" t="s">
        <v>711</v>
      </c>
      <c r="E178" s="34" t="s">
        <v>723</v>
      </c>
      <c r="F178" s="34" t="s">
        <v>724</v>
      </c>
      <c r="G178" s="34" t="s">
        <v>729</v>
      </c>
      <c r="H178" s="33"/>
      <c r="I178" s="34" t="s">
        <v>730</v>
      </c>
      <c r="J178" s="33">
        <v>2015</v>
      </c>
      <c r="K178" s="33"/>
      <c r="L178" s="33">
        <v>3</v>
      </c>
      <c r="M178" s="33"/>
      <c r="N178" s="34">
        <v>41</v>
      </c>
      <c r="O178" s="36">
        <f t="shared" si="1"/>
        <v>7.3170731707317083E-2</v>
      </c>
      <c r="P178" s="33"/>
      <c r="Q178" s="33"/>
      <c r="R178" s="7"/>
      <c r="S178" s="7"/>
    </row>
    <row r="179" spans="1:19" ht="89.25" x14ac:dyDescent="0.25">
      <c r="A179" s="33"/>
      <c r="B179" s="64"/>
      <c r="C179" s="33" t="s">
        <v>710</v>
      </c>
      <c r="D179" s="37" t="s">
        <v>711</v>
      </c>
      <c r="E179" s="34" t="s">
        <v>723</v>
      </c>
      <c r="F179" s="34" t="s">
        <v>724</v>
      </c>
      <c r="G179" s="34" t="s">
        <v>731</v>
      </c>
      <c r="H179" s="33"/>
      <c r="I179" s="34" t="s">
        <v>732</v>
      </c>
      <c r="J179" s="33">
        <v>2011</v>
      </c>
      <c r="K179" s="33"/>
      <c r="L179" s="33">
        <v>12</v>
      </c>
      <c r="M179" s="33"/>
      <c r="N179" s="34">
        <v>41</v>
      </c>
      <c r="O179" s="36">
        <f t="shared" si="1"/>
        <v>0.29268292682926833</v>
      </c>
      <c r="P179" s="33"/>
      <c r="Q179" s="33"/>
      <c r="R179" s="7"/>
      <c r="S179" s="7"/>
    </row>
    <row r="180" spans="1:19" ht="89.25" x14ac:dyDescent="0.25">
      <c r="A180" s="33"/>
      <c r="B180" s="64"/>
      <c r="C180" s="33" t="s">
        <v>710</v>
      </c>
      <c r="D180" s="37" t="s">
        <v>711</v>
      </c>
      <c r="E180" s="34" t="s">
        <v>723</v>
      </c>
      <c r="F180" s="34" t="s">
        <v>724</v>
      </c>
      <c r="G180" s="34" t="s">
        <v>731</v>
      </c>
      <c r="H180" s="33"/>
      <c r="I180" s="34" t="s">
        <v>732</v>
      </c>
      <c r="J180" s="33">
        <v>2012</v>
      </c>
      <c r="K180" s="33"/>
      <c r="L180" s="33">
        <v>12</v>
      </c>
      <c r="M180" s="33"/>
      <c r="N180" s="34">
        <v>41</v>
      </c>
      <c r="O180" s="36">
        <f t="shared" si="1"/>
        <v>0.29268292682926833</v>
      </c>
      <c r="P180" s="33"/>
      <c r="Q180" s="33"/>
      <c r="R180" s="7"/>
      <c r="S180" s="7"/>
    </row>
    <row r="181" spans="1:19" ht="89.25" x14ac:dyDescent="0.25">
      <c r="A181" s="33"/>
      <c r="B181" s="64"/>
      <c r="C181" s="33" t="s">
        <v>710</v>
      </c>
      <c r="D181" s="37" t="s">
        <v>711</v>
      </c>
      <c r="E181" s="34" t="s">
        <v>723</v>
      </c>
      <c r="F181" s="34" t="s">
        <v>724</v>
      </c>
      <c r="G181" s="34" t="s">
        <v>731</v>
      </c>
      <c r="H181" s="33"/>
      <c r="I181" s="34" t="s">
        <v>732</v>
      </c>
      <c r="J181" s="33">
        <v>2013</v>
      </c>
      <c r="K181" s="33"/>
      <c r="L181" s="33">
        <v>12</v>
      </c>
      <c r="M181" s="33"/>
      <c r="N181" s="34">
        <v>41</v>
      </c>
      <c r="O181" s="36">
        <f t="shared" si="1"/>
        <v>0.29268292682926833</v>
      </c>
      <c r="P181" s="33"/>
      <c r="Q181" s="33"/>
      <c r="R181" s="7"/>
      <c r="S181" s="7"/>
    </row>
    <row r="182" spans="1:19" ht="89.25" x14ac:dyDescent="0.25">
      <c r="A182" s="33"/>
      <c r="B182" s="64"/>
      <c r="C182" s="33" t="s">
        <v>710</v>
      </c>
      <c r="D182" s="37" t="s">
        <v>711</v>
      </c>
      <c r="E182" s="34" t="s">
        <v>723</v>
      </c>
      <c r="F182" s="34" t="s">
        <v>724</v>
      </c>
      <c r="G182" s="34" t="s">
        <v>731</v>
      </c>
      <c r="H182" s="33"/>
      <c r="I182" s="34" t="s">
        <v>732</v>
      </c>
      <c r="J182" s="33">
        <v>2014</v>
      </c>
      <c r="K182" s="33"/>
      <c r="L182" s="33">
        <v>12</v>
      </c>
      <c r="M182" s="33"/>
      <c r="N182" s="34">
        <v>41</v>
      </c>
      <c r="O182" s="36">
        <f t="shared" si="1"/>
        <v>0.29268292682926833</v>
      </c>
      <c r="P182" s="33"/>
      <c r="Q182" s="33"/>
      <c r="R182" s="7"/>
      <c r="S182" s="7"/>
    </row>
    <row r="183" spans="1:19" ht="89.25" x14ac:dyDescent="0.25">
      <c r="A183" s="33"/>
      <c r="B183" s="64"/>
      <c r="C183" s="33" t="s">
        <v>710</v>
      </c>
      <c r="D183" s="37" t="s">
        <v>711</v>
      </c>
      <c r="E183" s="34" t="s">
        <v>723</v>
      </c>
      <c r="F183" s="34" t="s">
        <v>724</v>
      </c>
      <c r="G183" s="34" t="s">
        <v>731</v>
      </c>
      <c r="H183" s="33"/>
      <c r="I183" s="34" t="s">
        <v>732</v>
      </c>
      <c r="J183" s="33">
        <v>2015</v>
      </c>
      <c r="K183" s="33"/>
      <c r="L183" s="33">
        <v>3</v>
      </c>
      <c r="M183" s="33"/>
      <c r="N183" s="34">
        <v>41</v>
      </c>
      <c r="O183" s="36">
        <f t="shared" si="1"/>
        <v>7.3170731707317083E-2</v>
      </c>
      <c r="P183" s="33"/>
      <c r="Q183" s="33"/>
      <c r="R183" s="7"/>
      <c r="S183" s="7"/>
    </row>
    <row r="184" spans="1:19" ht="63.75" x14ac:dyDescent="0.25">
      <c r="A184" s="33"/>
      <c r="B184" s="64"/>
      <c r="C184" s="33" t="s">
        <v>710</v>
      </c>
      <c r="D184" s="37" t="s">
        <v>711</v>
      </c>
      <c r="E184" s="34" t="s">
        <v>723</v>
      </c>
      <c r="F184" s="34" t="s">
        <v>724</v>
      </c>
      <c r="G184" s="34" t="s">
        <v>733</v>
      </c>
      <c r="H184" s="33"/>
      <c r="I184" s="34" t="s">
        <v>734</v>
      </c>
      <c r="J184" s="34" t="s">
        <v>735</v>
      </c>
      <c r="K184" s="34"/>
      <c r="L184" s="33">
        <v>1</v>
      </c>
      <c r="M184" s="33"/>
      <c r="N184" s="34">
        <v>41</v>
      </c>
      <c r="O184" s="36">
        <f t="shared" si="1"/>
        <v>2.4390243902439025E-2</v>
      </c>
      <c r="P184" s="33"/>
      <c r="Q184" s="33"/>
      <c r="R184" s="7"/>
      <c r="S184" s="7"/>
    </row>
    <row r="185" spans="1:19" ht="102" x14ac:dyDescent="0.25">
      <c r="A185" s="33"/>
      <c r="B185" s="64"/>
      <c r="C185" s="33" t="s">
        <v>710</v>
      </c>
      <c r="D185" s="37" t="s">
        <v>711</v>
      </c>
      <c r="E185" s="34" t="s">
        <v>723</v>
      </c>
      <c r="F185" s="34" t="s">
        <v>724</v>
      </c>
      <c r="G185" s="34" t="s">
        <v>736</v>
      </c>
      <c r="H185" s="33"/>
      <c r="I185" s="34" t="s">
        <v>737</v>
      </c>
      <c r="J185" s="34">
        <v>2011</v>
      </c>
      <c r="K185" s="34"/>
      <c r="L185" s="33">
        <v>12</v>
      </c>
      <c r="M185" s="33"/>
      <c r="N185" s="34">
        <v>41</v>
      </c>
      <c r="O185" s="36">
        <f t="shared" si="1"/>
        <v>0.29268292682926833</v>
      </c>
      <c r="P185" s="33"/>
      <c r="Q185" s="33"/>
      <c r="R185" s="7"/>
      <c r="S185" s="7"/>
    </row>
    <row r="186" spans="1:19" ht="102" x14ac:dyDescent="0.25">
      <c r="A186" s="33"/>
      <c r="B186" s="64"/>
      <c r="C186" s="33" t="s">
        <v>710</v>
      </c>
      <c r="D186" s="37" t="s">
        <v>711</v>
      </c>
      <c r="E186" s="34" t="s">
        <v>723</v>
      </c>
      <c r="F186" s="34" t="s">
        <v>724</v>
      </c>
      <c r="G186" s="34" t="s">
        <v>736</v>
      </c>
      <c r="H186" s="33"/>
      <c r="I186" s="34" t="s">
        <v>737</v>
      </c>
      <c r="J186" s="34">
        <v>2012</v>
      </c>
      <c r="K186" s="34"/>
      <c r="L186" s="33">
        <v>12</v>
      </c>
      <c r="M186" s="33"/>
      <c r="N186" s="34">
        <v>41</v>
      </c>
      <c r="O186" s="36">
        <f t="shared" si="1"/>
        <v>0.29268292682926833</v>
      </c>
      <c r="P186" s="33"/>
      <c r="Q186" s="33"/>
      <c r="R186" s="7"/>
      <c r="S186" s="7"/>
    </row>
    <row r="187" spans="1:19" ht="102" x14ac:dyDescent="0.25">
      <c r="A187" s="33"/>
      <c r="B187" s="64"/>
      <c r="C187" s="33" t="s">
        <v>710</v>
      </c>
      <c r="D187" s="37" t="s">
        <v>711</v>
      </c>
      <c r="E187" s="34" t="s">
        <v>723</v>
      </c>
      <c r="F187" s="34" t="s">
        <v>724</v>
      </c>
      <c r="G187" s="34" t="s">
        <v>736</v>
      </c>
      <c r="H187" s="33"/>
      <c r="I187" s="34" t="s">
        <v>737</v>
      </c>
      <c r="J187" s="34">
        <v>2013</v>
      </c>
      <c r="K187" s="34"/>
      <c r="L187" s="33">
        <v>12</v>
      </c>
      <c r="M187" s="33"/>
      <c r="N187" s="34">
        <v>41</v>
      </c>
      <c r="O187" s="36">
        <f t="shared" si="1"/>
        <v>0.29268292682926833</v>
      </c>
      <c r="P187" s="33"/>
      <c r="Q187" s="33"/>
      <c r="R187" s="7"/>
      <c r="S187" s="7"/>
    </row>
    <row r="188" spans="1:19" ht="102" x14ac:dyDescent="0.25">
      <c r="A188" s="33"/>
      <c r="B188" s="64"/>
      <c r="C188" s="33" t="s">
        <v>710</v>
      </c>
      <c r="D188" s="37" t="s">
        <v>711</v>
      </c>
      <c r="E188" s="34" t="s">
        <v>723</v>
      </c>
      <c r="F188" s="34" t="s">
        <v>724</v>
      </c>
      <c r="G188" s="34" t="s">
        <v>736</v>
      </c>
      <c r="H188" s="33"/>
      <c r="I188" s="34" t="s">
        <v>737</v>
      </c>
      <c r="J188" s="34">
        <v>2014</v>
      </c>
      <c r="K188" s="34"/>
      <c r="L188" s="33">
        <v>12</v>
      </c>
      <c r="M188" s="33"/>
      <c r="N188" s="34">
        <v>41</v>
      </c>
      <c r="O188" s="36">
        <f t="shared" si="1"/>
        <v>0.29268292682926833</v>
      </c>
      <c r="P188" s="33"/>
      <c r="Q188" s="33"/>
      <c r="R188" s="7"/>
      <c r="S188" s="7"/>
    </row>
    <row r="189" spans="1:19" ht="102" x14ac:dyDescent="0.25">
      <c r="A189" s="33"/>
      <c r="B189" s="64"/>
      <c r="C189" s="33" t="s">
        <v>710</v>
      </c>
      <c r="D189" s="37" t="s">
        <v>711</v>
      </c>
      <c r="E189" s="34" t="s">
        <v>723</v>
      </c>
      <c r="F189" s="34" t="s">
        <v>724</v>
      </c>
      <c r="G189" s="34" t="s">
        <v>736</v>
      </c>
      <c r="H189" s="33"/>
      <c r="I189" s="34" t="s">
        <v>737</v>
      </c>
      <c r="J189" s="33">
        <v>2015</v>
      </c>
      <c r="K189" s="33"/>
      <c r="L189" s="33">
        <v>3</v>
      </c>
      <c r="M189" s="33"/>
      <c r="N189" s="34">
        <v>41</v>
      </c>
      <c r="O189" s="36">
        <f t="shared" si="1"/>
        <v>7.3170731707317083E-2</v>
      </c>
      <c r="P189" s="33"/>
      <c r="Q189" s="33"/>
      <c r="R189" s="7"/>
      <c r="S189" s="7"/>
    </row>
    <row r="190" spans="1:19" ht="76.5" x14ac:dyDescent="0.25">
      <c r="A190" s="33"/>
      <c r="B190" s="64"/>
      <c r="C190" s="33" t="s">
        <v>710</v>
      </c>
      <c r="D190" s="37" t="s">
        <v>711</v>
      </c>
      <c r="E190" s="34" t="s">
        <v>723</v>
      </c>
      <c r="F190" s="34" t="s">
        <v>724</v>
      </c>
      <c r="G190" s="34" t="s">
        <v>738</v>
      </c>
      <c r="H190" s="33"/>
      <c r="I190" s="34" t="s">
        <v>739</v>
      </c>
      <c r="J190" s="33">
        <v>2011</v>
      </c>
      <c r="K190" s="33"/>
      <c r="L190" s="33">
        <v>12</v>
      </c>
      <c r="M190" s="33"/>
      <c r="N190" s="34">
        <v>41</v>
      </c>
      <c r="O190" s="36">
        <f t="shared" si="1"/>
        <v>0.29268292682926833</v>
      </c>
      <c r="P190" s="33"/>
      <c r="Q190" s="33"/>
      <c r="R190" s="7"/>
      <c r="S190" s="7"/>
    </row>
    <row r="191" spans="1:19" ht="76.5" x14ac:dyDescent="0.25">
      <c r="A191" s="33"/>
      <c r="B191" s="64"/>
      <c r="C191" s="33" t="s">
        <v>710</v>
      </c>
      <c r="D191" s="37" t="s">
        <v>711</v>
      </c>
      <c r="E191" s="34" t="s">
        <v>723</v>
      </c>
      <c r="F191" s="34" t="s">
        <v>724</v>
      </c>
      <c r="G191" s="34" t="s">
        <v>738</v>
      </c>
      <c r="H191" s="33"/>
      <c r="I191" s="34" t="s">
        <v>739</v>
      </c>
      <c r="J191" s="33">
        <v>2012</v>
      </c>
      <c r="K191" s="33"/>
      <c r="L191" s="33">
        <v>12</v>
      </c>
      <c r="M191" s="33"/>
      <c r="N191" s="34">
        <v>41</v>
      </c>
      <c r="O191" s="36">
        <f t="shared" si="1"/>
        <v>0.29268292682926833</v>
      </c>
      <c r="P191" s="33"/>
      <c r="Q191" s="33"/>
      <c r="R191" s="7"/>
      <c r="S191" s="7"/>
    </row>
    <row r="192" spans="1:19" ht="76.5" x14ac:dyDescent="0.25">
      <c r="A192" s="33"/>
      <c r="B192" s="64"/>
      <c r="C192" s="33" t="s">
        <v>710</v>
      </c>
      <c r="D192" s="37" t="s">
        <v>711</v>
      </c>
      <c r="E192" s="34" t="s">
        <v>723</v>
      </c>
      <c r="F192" s="34" t="s">
        <v>724</v>
      </c>
      <c r="G192" s="34" t="s">
        <v>738</v>
      </c>
      <c r="H192" s="33"/>
      <c r="I192" s="34" t="s">
        <v>739</v>
      </c>
      <c r="J192" s="33">
        <v>2013</v>
      </c>
      <c r="K192" s="33"/>
      <c r="L192" s="33">
        <v>12</v>
      </c>
      <c r="M192" s="33"/>
      <c r="N192" s="34">
        <v>41</v>
      </c>
      <c r="O192" s="36">
        <f t="shared" si="1"/>
        <v>0.29268292682926833</v>
      </c>
      <c r="P192" s="33"/>
      <c r="Q192" s="33"/>
      <c r="R192" s="7"/>
      <c r="S192" s="7"/>
    </row>
    <row r="193" spans="1:19" ht="76.5" x14ac:dyDescent="0.25">
      <c r="A193" s="33"/>
      <c r="B193" s="64"/>
      <c r="C193" s="33" t="s">
        <v>710</v>
      </c>
      <c r="D193" s="37" t="s">
        <v>711</v>
      </c>
      <c r="E193" s="34" t="s">
        <v>723</v>
      </c>
      <c r="F193" s="34" t="s">
        <v>724</v>
      </c>
      <c r="G193" s="34" t="s">
        <v>738</v>
      </c>
      <c r="H193" s="33"/>
      <c r="I193" s="34" t="s">
        <v>739</v>
      </c>
      <c r="J193" s="33">
        <v>2014</v>
      </c>
      <c r="K193" s="33"/>
      <c r="L193" s="33">
        <v>12</v>
      </c>
      <c r="M193" s="33"/>
      <c r="N193" s="34">
        <v>41</v>
      </c>
      <c r="O193" s="36">
        <f t="shared" si="1"/>
        <v>0.29268292682926833</v>
      </c>
      <c r="P193" s="33"/>
      <c r="Q193" s="33"/>
      <c r="R193" s="7"/>
      <c r="S193" s="7"/>
    </row>
    <row r="194" spans="1:19" ht="76.5" x14ac:dyDescent="0.25">
      <c r="A194" s="33"/>
      <c r="B194" s="64"/>
      <c r="C194" s="33" t="s">
        <v>710</v>
      </c>
      <c r="D194" s="37" t="s">
        <v>711</v>
      </c>
      <c r="E194" s="34" t="s">
        <v>723</v>
      </c>
      <c r="F194" s="34" t="s">
        <v>724</v>
      </c>
      <c r="G194" s="34" t="s">
        <v>738</v>
      </c>
      <c r="H194" s="33"/>
      <c r="I194" s="34" t="s">
        <v>739</v>
      </c>
      <c r="J194" s="33">
        <v>2015</v>
      </c>
      <c r="K194" s="33"/>
      <c r="L194" s="33">
        <v>3</v>
      </c>
      <c r="M194" s="33"/>
      <c r="N194" s="34">
        <v>41</v>
      </c>
      <c r="O194" s="36">
        <f t="shared" si="1"/>
        <v>7.3170731707317083E-2</v>
      </c>
      <c r="P194" s="33"/>
      <c r="Q194" s="33"/>
      <c r="R194" s="7"/>
      <c r="S194" s="7"/>
    </row>
    <row r="195" spans="1:19" ht="76.5" x14ac:dyDescent="0.25">
      <c r="A195" s="33"/>
      <c r="B195" s="64"/>
      <c r="C195" s="33" t="s">
        <v>710</v>
      </c>
      <c r="D195" s="37" t="s">
        <v>711</v>
      </c>
      <c r="E195" s="34" t="s">
        <v>723</v>
      </c>
      <c r="F195" s="34" t="s">
        <v>724</v>
      </c>
      <c r="G195" s="34" t="s">
        <v>740</v>
      </c>
      <c r="H195" s="33"/>
      <c r="I195" s="34" t="s">
        <v>741</v>
      </c>
      <c r="J195" s="33">
        <v>2011</v>
      </c>
      <c r="K195" s="33"/>
      <c r="L195" s="33">
        <v>12</v>
      </c>
      <c r="M195" s="33"/>
      <c r="N195" s="34">
        <v>41</v>
      </c>
      <c r="O195" s="36">
        <f t="shared" si="1"/>
        <v>0.29268292682926833</v>
      </c>
      <c r="P195" s="33"/>
      <c r="Q195" s="33"/>
      <c r="R195" s="7"/>
      <c r="S195" s="7"/>
    </row>
    <row r="196" spans="1:19" ht="76.5" x14ac:dyDescent="0.25">
      <c r="A196" s="33"/>
      <c r="B196" s="64"/>
      <c r="C196" s="33" t="s">
        <v>710</v>
      </c>
      <c r="D196" s="37" t="s">
        <v>711</v>
      </c>
      <c r="E196" s="34" t="s">
        <v>723</v>
      </c>
      <c r="F196" s="34" t="s">
        <v>724</v>
      </c>
      <c r="G196" s="34" t="s">
        <v>740</v>
      </c>
      <c r="H196" s="33"/>
      <c r="I196" s="34" t="s">
        <v>741</v>
      </c>
      <c r="J196" s="33">
        <v>2012</v>
      </c>
      <c r="K196" s="33"/>
      <c r="L196" s="33">
        <v>12</v>
      </c>
      <c r="M196" s="33"/>
      <c r="N196" s="34">
        <v>41</v>
      </c>
      <c r="O196" s="36">
        <f t="shared" si="1"/>
        <v>0.29268292682926833</v>
      </c>
      <c r="P196" s="33"/>
      <c r="Q196" s="33"/>
      <c r="R196" s="7"/>
      <c r="S196" s="7"/>
    </row>
    <row r="197" spans="1:19" ht="76.5" x14ac:dyDescent="0.25">
      <c r="A197" s="33"/>
      <c r="B197" s="64"/>
      <c r="C197" s="33" t="s">
        <v>710</v>
      </c>
      <c r="D197" s="37" t="s">
        <v>711</v>
      </c>
      <c r="E197" s="34" t="s">
        <v>723</v>
      </c>
      <c r="F197" s="34" t="s">
        <v>724</v>
      </c>
      <c r="G197" s="34" t="s">
        <v>740</v>
      </c>
      <c r="H197" s="33"/>
      <c r="I197" s="34" t="s">
        <v>741</v>
      </c>
      <c r="J197" s="33">
        <v>2013</v>
      </c>
      <c r="K197" s="33"/>
      <c r="L197" s="33">
        <v>12</v>
      </c>
      <c r="M197" s="33"/>
      <c r="N197" s="34">
        <v>41</v>
      </c>
      <c r="O197" s="36">
        <f t="shared" si="1"/>
        <v>0.29268292682926833</v>
      </c>
      <c r="P197" s="33"/>
      <c r="Q197" s="33"/>
      <c r="R197" s="7"/>
      <c r="S197" s="7"/>
    </row>
    <row r="198" spans="1:19" ht="76.5" x14ac:dyDescent="0.25">
      <c r="A198" s="33"/>
      <c r="B198" s="64"/>
      <c r="C198" s="33" t="s">
        <v>710</v>
      </c>
      <c r="D198" s="37" t="s">
        <v>711</v>
      </c>
      <c r="E198" s="34" t="s">
        <v>723</v>
      </c>
      <c r="F198" s="34" t="s">
        <v>724</v>
      </c>
      <c r="G198" s="34" t="s">
        <v>740</v>
      </c>
      <c r="H198" s="33"/>
      <c r="I198" s="34" t="s">
        <v>741</v>
      </c>
      <c r="J198" s="33">
        <v>2014</v>
      </c>
      <c r="K198" s="33"/>
      <c r="L198" s="33">
        <v>12</v>
      </c>
      <c r="M198" s="33"/>
      <c r="N198" s="34">
        <v>41</v>
      </c>
      <c r="O198" s="36">
        <f t="shared" si="1"/>
        <v>0.29268292682926833</v>
      </c>
      <c r="P198" s="33"/>
      <c r="Q198" s="33"/>
      <c r="R198" s="7"/>
      <c r="S198" s="7"/>
    </row>
    <row r="199" spans="1:19" ht="76.5" x14ac:dyDescent="0.25">
      <c r="A199" s="33"/>
      <c r="B199" s="64"/>
      <c r="C199" s="33" t="s">
        <v>710</v>
      </c>
      <c r="D199" s="37" t="s">
        <v>711</v>
      </c>
      <c r="E199" s="34" t="s">
        <v>723</v>
      </c>
      <c r="F199" s="34" t="s">
        <v>724</v>
      </c>
      <c r="G199" s="34" t="s">
        <v>740</v>
      </c>
      <c r="H199" s="33"/>
      <c r="I199" s="34" t="s">
        <v>741</v>
      </c>
      <c r="J199" s="33">
        <v>2015</v>
      </c>
      <c r="K199" s="33"/>
      <c r="L199" s="33">
        <v>3</v>
      </c>
      <c r="M199" s="33"/>
      <c r="N199" s="34">
        <v>41</v>
      </c>
      <c r="O199" s="36">
        <f t="shared" si="1"/>
        <v>7.3170731707317083E-2</v>
      </c>
      <c r="P199" s="33"/>
      <c r="Q199" s="33"/>
      <c r="R199" s="7"/>
      <c r="S199" s="7"/>
    </row>
    <row r="200" spans="1:19" ht="63.75" x14ac:dyDescent="0.25">
      <c r="A200" s="33"/>
      <c r="B200" s="64"/>
      <c r="C200" s="33" t="s">
        <v>710</v>
      </c>
      <c r="D200" s="37" t="s">
        <v>711</v>
      </c>
      <c r="E200" s="34" t="s">
        <v>723</v>
      </c>
      <c r="F200" s="34" t="s">
        <v>724</v>
      </c>
      <c r="G200" s="34" t="s">
        <v>742</v>
      </c>
      <c r="H200" s="33"/>
      <c r="I200" s="34" t="s">
        <v>743</v>
      </c>
      <c r="J200" s="33">
        <v>2011</v>
      </c>
      <c r="K200" s="33"/>
      <c r="L200" s="33">
        <v>12</v>
      </c>
      <c r="M200" s="33"/>
      <c r="N200" s="34">
        <v>41</v>
      </c>
      <c r="O200" s="36">
        <f t="shared" si="1"/>
        <v>0.29268292682926833</v>
      </c>
      <c r="P200" s="33"/>
      <c r="Q200" s="33"/>
      <c r="R200" s="7"/>
      <c r="S200" s="7"/>
    </row>
    <row r="201" spans="1:19" ht="63.75" x14ac:dyDescent="0.25">
      <c r="A201" s="33"/>
      <c r="B201" s="64"/>
      <c r="C201" s="33" t="s">
        <v>710</v>
      </c>
      <c r="D201" s="37" t="s">
        <v>711</v>
      </c>
      <c r="E201" s="34" t="s">
        <v>723</v>
      </c>
      <c r="F201" s="34" t="s">
        <v>724</v>
      </c>
      <c r="G201" s="34" t="s">
        <v>742</v>
      </c>
      <c r="H201" s="33"/>
      <c r="I201" s="34" t="s">
        <v>743</v>
      </c>
      <c r="J201" s="33">
        <v>2012</v>
      </c>
      <c r="K201" s="33"/>
      <c r="L201" s="33">
        <v>12</v>
      </c>
      <c r="M201" s="33"/>
      <c r="N201" s="34">
        <v>41</v>
      </c>
      <c r="O201" s="36">
        <f t="shared" si="1"/>
        <v>0.29268292682926833</v>
      </c>
      <c r="P201" s="33"/>
      <c r="Q201" s="33"/>
      <c r="R201" s="7"/>
      <c r="S201" s="7"/>
    </row>
    <row r="202" spans="1:19" ht="63.75" x14ac:dyDescent="0.25">
      <c r="A202" s="33"/>
      <c r="B202" s="64"/>
      <c r="C202" s="33" t="s">
        <v>710</v>
      </c>
      <c r="D202" s="37" t="s">
        <v>711</v>
      </c>
      <c r="E202" s="34" t="s">
        <v>723</v>
      </c>
      <c r="F202" s="34" t="s">
        <v>724</v>
      </c>
      <c r="G202" s="34" t="s">
        <v>742</v>
      </c>
      <c r="H202" s="33"/>
      <c r="I202" s="34" t="s">
        <v>743</v>
      </c>
      <c r="J202" s="33">
        <v>2013</v>
      </c>
      <c r="K202" s="33"/>
      <c r="L202" s="33">
        <v>12</v>
      </c>
      <c r="M202" s="33"/>
      <c r="N202" s="34">
        <v>41</v>
      </c>
      <c r="O202" s="36">
        <f t="shared" si="1"/>
        <v>0.29268292682926833</v>
      </c>
      <c r="P202" s="33"/>
      <c r="Q202" s="33"/>
      <c r="R202" s="7"/>
      <c r="S202" s="7"/>
    </row>
    <row r="203" spans="1:19" ht="63.75" x14ac:dyDescent="0.25">
      <c r="A203" s="33"/>
      <c r="B203" s="64"/>
      <c r="C203" s="33" t="s">
        <v>710</v>
      </c>
      <c r="D203" s="37" t="s">
        <v>711</v>
      </c>
      <c r="E203" s="34" t="s">
        <v>723</v>
      </c>
      <c r="F203" s="34" t="s">
        <v>724</v>
      </c>
      <c r="G203" s="34" t="s">
        <v>742</v>
      </c>
      <c r="H203" s="33"/>
      <c r="I203" s="34" t="s">
        <v>743</v>
      </c>
      <c r="J203" s="33">
        <v>2014</v>
      </c>
      <c r="K203" s="33"/>
      <c r="L203" s="33">
        <v>12</v>
      </c>
      <c r="M203" s="33"/>
      <c r="N203" s="34">
        <v>41</v>
      </c>
      <c r="O203" s="36">
        <f t="shared" si="1"/>
        <v>0.29268292682926833</v>
      </c>
      <c r="P203" s="33"/>
      <c r="Q203" s="33"/>
      <c r="R203" s="7"/>
      <c r="S203" s="7"/>
    </row>
    <row r="204" spans="1:19" ht="63.75" x14ac:dyDescent="0.25">
      <c r="A204" s="33"/>
      <c r="B204" s="64"/>
      <c r="C204" s="33" t="s">
        <v>710</v>
      </c>
      <c r="D204" s="37" t="s">
        <v>711</v>
      </c>
      <c r="E204" s="34" t="s">
        <v>723</v>
      </c>
      <c r="F204" s="34" t="s">
        <v>724</v>
      </c>
      <c r="G204" s="34" t="s">
        <v>742</v>
      </c>
      <c r="H204" s="33"/>
      <c r="I204" s="34" t="s">
        <v>743</v>
      </c>
      <c r="J204" s="33">
        <v>2015</v>
      </c>
      <c r="K204" s="33"/>
      <c r="L204" s="33">
        <v>3</v>
      </c>
      <c r="M204" s="33"/>
      <c r="N204" s="34">
        <v>41</v>
      </c>
      <c r="O204" s="36">
        <f t="shared" si="1"/>
        <v>7.3170731707317083E-2</v>
      </c>
      <c r="P204" s="33"/>
      <c r="Q204" s="33"/>
      <c r="R204" s="7"/>
      <c r="S204" s="7"/>
    </row>
    <row r="205" spans="1:19" ht="63.75" x14ac:dyDescent="0.25">
      <c r="A205" s="33"/>
      <c r="B205" s="64"/>
      <c r="C205" s="33" t="s">
        <v>710</v>
      </c>
      <c r="D205" s="37" t="s">
        <v>711</v>
      </c>
      <c r="E205" s="34" t="s">
        <v>723</v>
      </c>
      <c r="F205" s="34" t="s">
        <v>724</v>
      </c>
      <c r="G205" s="34" t="s">
        <v>744</v>
      </c>
      <c r="H205" s="33"/>
      <c r="I205" s="34" t="s">
        <v>741</v>
      </c>
      <c r="J205" s="33">
        <v>2011</v>
      </c>
      <c r="K205" s="33"/>
      <c r="L205" s="33">
        <v>12</v>
      </c>
      <c r="M205" s="33"/>
      <c r="N205" s="34">
        <v>41</v>
      </c>
      <c r="O205" s="36">
        <f t="shared" si="1"/>
        <v>0.29268292682926833</v>
      </c>
      <c r="P205" s="33"/>
      <c r="Q205" s="33"/>
      <c r="R205" s="7"/>
      <c r="S205" s="7"/>
    </row>
    <row r="206" spans="1:19" ht="63.75" x14ac:dyDescent="0.25">
      <c r="A206" s="33"/>
      <c r="B206" s="64"/>
      <c r="C206" s="33" t="s">
        <v>710</v>
      </c>
      <c r="D206" s="37" t="s">
        <v>711</v>
      </c>
      <c r="E206" s="34" t="s">
        <v>723</v>
      </c>
      <c r="F206" s="34" t="s">
        <v>724</v>
      </c>
      <c r="G206" s="34" t="s">
        <v>744</v>
      </c>
      <c r="H206" s="33"/>
      <c r="I206" s="34" t="s">
        <v>741</v>
      </c>
      <c r="J206" s="33">
        <v>2012</v>
      </c>
      <c r="K206" s="33"/>
      <c r="L206" s="33">
        <v>12</v>
      </c>
      <c r="M206" s="33"/>
      <c r="N206" s="34">
        <v>41</v>
      </c>
      <c r="O206" s="36">
        <f t="shared" si="1"/>
        <v>0.29268292682926833</v>
      </c>
      <c r="P206" s="33"/>
      <c r="Q206" s="33"/>
      <c r="R206" s="7"/>
      <c r="S206" s="7"/>
    </row>
    <row r="207" spans="1:19" ht="63.75" x14ac:dyDescent="0.25">
      <c r="A207" s="33"/>
      <c r="B207" s="64"/>
      <c r="C207" s="33" t="s">
        <v>710</v>
      </c>
      <c r="D207" s="37" t="s">
        <v>711</v>
      </c>
      <c r="E207" s="34" t="s">
        <v>723</v>
      </c>
      <c r="F207" s="34" t="s">
        <v>724</v>
      </c>
      <c r="G207" s="34" t="s">
        <v>744</v>
      </c>
      <c r="H207" s="33"/>
      <c r="I207" s="34" t="s">
        <v>741</v>
      </c>
      <c r="J207" s="33">
        <v>2013</v>
      </c>
      <c r="K207" s="33"/>
      <c r="L207" s="33">
        <v>12</v>
      </c>
      <c r="M207" s="33"/>
      <c r="N207" s="34">
        <v>41</v>
      </c>
      <c r="O207" s="36">
        <f t="shared" si="1"/>
        <v>0.29268292682926833</v>
      </c>
      <c r="P207" s="33"/>
      <c r="Q207" s="33"/>
      <c r="R207" s="7"/>
      <c r="S207" s="7"/>
    </row>
    <row r="208" spans="1:19" ht="63.75" x14ac:dyDescent="0.25">
      <c r="A208" s="33"/>
      <c r="B208" s="64"/>
      <c r="C208" s="33" t="s">
        <v>710</v>
      </c>
      <c r="D208" s="37" t="s">
        <v>711</v>
      </c>
      <c r="E208" s="34" t="s">
        <v>723</v>
      </c>
      <c r="F208" s="34" t="s">
        <v>724</v>
      </c>
      <c r="G208" s="34" t="s">
        <v>744</v>
      </c>
      <c r="H208" s="33"/>
      <c r="I208" s="34" t="s">
        <v>741</v>
      </c>
      <c r="J208" s="33">
        <v>2014</v>
      </c>
      <c r="K208" s="33"/>
      <c r="L208" s="33">
        <v>12</v>
      </c>
      <c r="M208" s="33"/>
      <c r="N208" s="34">
        <v>41</v>
      </c>
      <c r="O208" s="36">
        <f t="shared" si="1"/>
        <v>0.29268292682926833</v>
      </c>
      <c r="P208" s="33"/>
      <c r="Q208" s="33"/>
      <c r="R208" s="7"/>
      <c r="S208" s="7"/>
    </row>
    <row r="209" spans="1:19" ht="63.75" x14ac:dyDescent="0.25">
      <c r="A209" s="33"/>
      <c r="B209" s="64"/>
      <c r="C209" s="33" t="s">
        <v>710</v>
      </c>
      <c r="D209" s="37" t="s">
        <v>711</v>
      </c>
      <c r="E209" s="34" t="s">
        <v>723</v>
      </c>
      <c r="F209" s="34" t="s">
        <v>724</v>
      </c>
      <c r="G209" s="34" t="s">
        <v>744</v>
      </c>
      <c r="H209" s="33"/>
      <c r="I209" s="34" t="s">
        <v>741</v>
      </c>
      <c r="J209" s="33">
        <v>2015</v>
      </c>
      <c r="K209" s="33"/>
      <c r="L209" s="33">
        <v>3</v>
      </c>
      <c r="M209" s="33"/>
      <c r="N209" s="34">
        <v>41</v>
      </c>
      <c r="O209" s="36">
        <f t="shared" si="1"/>
        <v>7.3170731707317083E-2</v>
      </c>
      <c r="P209" s="33"/>
      <c r="Q209" s="33"/>
      <c r="R209" s="7"/>
      <c r="S209" s="7"/>
    </row>
    <row r="210" spans="1:19" ht="76.5" x14ac:dyDescent="0.25">
      <c r="A210" s="33"/>
      <c r="B210" s="64"/>
      <c r="C210" s="33" t="s">
        <v>710</v>
      </c>
      <c r="D210" s="37" t="s">
        <v>711</v>
      </c>
      <c r="E210" s="34" t="s">
        <v>723</v>
      </c>
      <c r="F210" s="34" t="s">
        <v>724</v>
      </c>
      <c r="G210" s="34" t="s">
        <v>745</v>
      </c>
      <c r="H210" s="33"/>
      <c r="I210" s="34" t="s">
        <v>746</v>
      </c>
      <c r="J210" s="33" t="s">
        <v>747</v>
      </c>
      <c r="K210" s="33"/>
      <c r="L210" s="33">
        <v>3</v>
      </c>
      <c r="M210" s="33"/>
      <c r="N210" s="34">
        <v>41</v>
      </c>
      <c r="O210" s="36">
        <f t="shared" si="1"/>
        <v>7.3170731707317083E-2</v>
      </c>
      <c r="P210" s="33"/>
      <c r="Q210" s="33"/>
      <c r="R210" s="7"/>
      <c r="S210" s="7"/>
    </row>
    <row r="211" spans="1:19" ht="102" x14ac:dyDescent="0.25">
      <c r="A211" s="33"/>
      <c r="B211" s="64"/>
      <c r="C211" s="33" t="s">
        <v>710</v>
      </c>
      <c r="D211" s="37" t="s">
        <v>711</v>
      </c>
      <c r="E211" s="34" t="s">
        <v>723</v>
      </c>
      <c r="F211" s="34" t="s">
        <v>724</v>
      </c>
      <c r="G211" s="34" t="s">
        <v>748</v>
      </c>
      <c r="H211" s="33"/>
      <c r="I211" s="34" t="s">
        <v>749</v>
      </c>
      <c r="J211" s="33">
        <v>2011</v>
      </c>
      <c r="K211" s="33"/>
      <c r="L211" s="33">
        <v>12</v>
      </c>
      <c r="M211" s="33"/>
      <c r="N211" s="34">
        <v>41</v>
      </c>
      <c r="O211" s="36">
        <f t="shared" si="1"/>
        <v>0.29268292682926833</v>
      </c>
      <c r="P211" s="33"/>
      <c r="Q211" s="33"/>
      <c r="R211" s="7"/>
      <c r="S211" s="7"/>
    </row>
    <row r="212" spans="1:19" ht="102" x14ac:dyDescent="0.25">
      <c r="A212" s="33"/>
      <c r="B212" s="64"/>
      <c r="C212" s="33" t="s">
        <v>710</v>
      </c>
      <c r="D212" s="37" t="s">
        <v>711</v>
      </c>
      <c r="E212" s="34" t="s">
        <v>723</v>
      </c>
      <c r="F212" s="34" t="s">
        <v>724</v>
      </c>
      <c r="G212" s="34" t="s">
        <v>748</v>
      </c>
      <c r="H212" s="33"/>
      <c r="I212" s="34" t="s">
        <v>749</v>
      </c>
      <c r="J212" s="33">
        <v>2012</v>
      </c>
      <c r="K212" s="33"/>
      <c r="L212" s="33">
        <v>12</v>
      </c>
      <c r="M212" s="33"/>
      <c r="N212" s="34">
        <v>41</v>
      </c>
      <c r="O212" s="36">
        <f t="shared" si="1"/>
        <v>0.29268292682926833</v>
      </c>
      <c r="P212" s="33"/>
      <c r="Q212" s="33"/>
      <c r="R212" s="7"/>
      <c r="S212" s="7"/>
    </row>
    <row r="213" spans="1:19" ht="102" x14ac:dyDescent="0.25">
      <c r="A213" s="33"/>
      <c r="B213" s="64"/>
      <c r="C213" s="33" t="s">
        <v>710</v>
      </c>
      <c r="D213" s="37" t="s">
        <v>711</v>
      </c>
      <c r="E213" s="34" t="s">
        <v>723</v>
      </c>
      <c r="F213" s="34" t="s">
        <v>724</v>
      </c>
      <c r="G213" s="34" t="s">
        <v>748</v>
      </c>
      <c r="H213" s="33"/>
      <c r="I213" s="34" t="s">
        <v>749</v>
      </c>
      <c r="J213" s="33">
        <v>2013</v>
      </c>
      <c r="K213" s="33"/>
      <c r="L213" s="33">
        <v>12</v>
      </c>
      <c r="M213" s="33"/>
      <c r="N213" s="34">
        <v>41</v>
      </c>
      <c r="O213" s="36">
        <f t="shared" si="1"/>
        <v>0.29268292682926833</v>
      </c>
      <c r="P213" s="33"/>
      <c r="Q213" s="33"/>
      <c r="R213" s="7"/>
      <c r="S213" s="7"/>
    </row>
    <row r="214" spans="1:19" ht="102" x14ac:dyDescent="0.25">
      <c r="A214" s="33"/>
      <c r="B214" s="64"/>
      <c r="C214" s="33" t="s">
        <v>710</v>
      </c>
      <c r="D214" s="37" t="s">
        <v>711</v>
      </c>
      <c r="E214" s="34" t="s">
        <v>723</v>
      </c>
      <c r="F214" s="34" t="s">
        <v>724</v>
      </c>
      <c r="G214" s="34" t="s">
        <v>748</v>
      </c>
      <c r="H214" s="33"/>
      <c r="I214" s="34" t="s">
        <v>749</v>
      </c>
      <c r="J214" s="33">
        <v>2014</v>
      </c>
      <c r="K214" s="33"/>
      <c r="L214" s="33">
        <v>12</v>
      </c>
      <c r="M214" s="33"/>
      <c r="N214" s="34">
        <v>41</v>
      </c>
      <c r="O214" s="36">
        <f t="shared" si="1"/>
        <v>0.29268292682926833</v>
      </c>
      <c r="P214" s="33"/>
      <c r="Q214" s="33"/>
      <c r="R214" s="7"/>
      <c r="S214" s="7"/>
    </row>
    <row r="215" spans="1:19" ht="102" x14ac:dyDescent="0.25">
      <c r="A215" s="33"/>
      <c r="B215" s="64"/>
      <c r="C215" s="33" t="s">
        <v>710</v>
      </c>
      <c r="D215" s="37" t="s">
        <v>711</v>
      </c>
      <c r="E215" s="34" t="s">
        <v>723</v>
      </c>
      <c r="F215" s="34" t="s">
        <v>724</v>
      </c>
      <c r="G215" s="34" t="s">
        <v>748</v>
      </c>
      <c r="H215" s="33"/>
      <c r="I215" s="34" t="s">
        <v>749</v>
      </c>
      <c r="J215" s="33">
        <v>2015</v>
      </c>
      <c r="K215" s="33"/>
      <c r="L215" s="33">
        <v>3</v>
      </c>
      <c r="M215" s="33"/>
      <c r="N215" s="34">
        <v>41</v>
      </c>
      <c r="O215" s="36">
        <f t="shared" si="1"/>
        <v>7.3170731707317083E-2</v>
      </c>
      <c r="P215" s="33"/>
      <c r="Q215" s="33"/>
      <c r="R215" s="7"/>
      <c r="S215" s="7"/>
    </row>
    <row r="216" spans="1:19" ht="102" x14ac:dyDescent="0.25">
      <c r="A216" s="33"/>
      <c r="B216" s="64"/>
      <c r="C216" s="33" t="s">
        <v>710</v>
      </c>
      <c r="D216" s="37" t="s">
        <v>711</v>
      </c>
      <c r="E216" s="34" t="s">
        <v>723</v>
      </c>
      <c r="F216" s="34" t="s">
        <v>724</v>
      </c>
      <c r="G216" s="34" t="s">
        <v>750</v>
      </c>
      <c r="H216" s="33"/>
      <c r="I216" s="34" t="s">
        <v>739</v>
      </c>
      <c r="J216" s="33">
        <v>2011</v>
      </c>
      <c r="K216" s="33"/>
      <c r="L216" s="33">
        <v>12</v>
      </c>
      <c r="M216" s="33"/>
      <c r="N216" s="34">
        <v>41</v>
      </c>
      <c r="O216" s="36">
        <f t="shared" si="1"/>
        <v>0.29268292682926833</v>
      </c>
      <c r="P216" s="33"/>
      <c r="Q216" s="33"/>
      <c r="R216" s="7"/>
      <c r="S216" s="7"/>
    </row>
    <row r="217" spans="1:19" ht="102" x14ac:dyDescent="0.25">
      <c r="A217" s="33"/>
      <c r="B217" s="64"/>
      <c r="C217" s="33" t="s">
        <v>710</v>
      </c>
      <c r="D217" s="37" t="s">
        <v>711</v>
      </c>
      <c r="E217" s="34" t="s">
        <v>723</v>
      </c>
      <c r="F217" s="34" t="s">
        <v>724</v>
      </c>
      <c r="G217" s="34" t="s">
        <v>750</v>
      </c>
      <c r="H217" s="33"/>
      <c r="I217" s="34" t="s">
        <v>739</v>
      </c>
      <c r="J217" s="33">
        <v>2012</v>
      </c>
      <c r="K217" s="33"/>
      <c r="L217" s="33">
        <v>12</v>
      </c>
      <c r="M217" s="33"/>
      <c r="N217" s="34">
        <v>41</v>
      </c>
      <c r="O217" s="36">
        <f t="shared" si="1"/>
        <v>0.29268292682926833</v>
      </c>
      <c r="P217" s="33"/>
      <c r="Q217" s="33"/>
      <c r="R217" s="7"/>
      <c r="S217" s="7"/>
    </row>
    <row r="218" spans="1:19" ht="102" x14ac:dyDescent="0.25">
      <c r="A218" s="33"/>
      <c r="B218" s="64"/>
      <c r="C218" s="33" t="s">
        <v>710</v>
      </c>
      <c r="D218" s="37" t="s">
        <v>711</v>
      </c>
      <c r="E218" s="34" t="s">
        <v>723</v>
      </c>
      <c r="F218" s="34" t="s">
        <v>724</v>
      </c>
      <c r="G218" s="34" t="s">
        <v>750</v>
      </c>
      <c r="H218" s="33"/>
      <c r="I218" s="34" t="s">
        <v>739</v>
      </c>
      <c r="J218" s="33">
        <v>2013</v>
      </c>
      <c r="K218" s="33"/>
      <c r="L218" s="33">
        <v>12</v>
      </c>
      <c r="M218" s="33"/>
      <c r="N218" s="34">
        <v>41</v>
      </c>
      <c r="O218" s="36">
        <f t="shared" si="1"/>
        <v>0.29268292682926833</v>
      </c>
      <c r="P218" s="33"/>
      <c r="Q218" s="33"/>
      <c r="R218" s="7"/>
      <c r="S218" s="7"/>
    </row>
    <row r="219" spans="1:19" ht="102" x14ac:dyDescent="0.25">
      <c r="A219" s="33"/>
      <c r="B219" s="64"/>
      <c r="C219" s="33" t="s">
        <v>710</v>
      </c>
      <c r="D219" s="37" t="s">
        <v>711</v>
      </c>
      <c r="E219" s="34" t="s">
        <v>723</v>
      </c>
      <c r="F219" s="34" t="s">
        <v>724</v>
      </c>
      <c r="G219" s="34" t="s">
        <v>750</v>
      </c>
      <c r="H219" s="33"/>
      <c r="I219" s="34" t="s">
        <v>739</v>
      </c>
      <c r="J219" s="33">
        <v>2014</v>
      </c>
      <c r="K219" s="33"/>
      <c r="L219" s="33">
        <v>12</v>
      </c>
      <c r="M219" s="33"/>
      <c r="N219" s="34">
        <v>41</v>
      </c>
      <c r="O219" s="36">
        <f t="shared" si="1"/>
        <v>0.29268292682926833</v>
      </c>
      <c r="P219" s="33"/>
      <c r="Q219" s="33"/>
      <c r="R219" s="7"/>
      <c r="S219" s="7"/>
    </row>
    <row r="220" spans="1:19" ht="102" x14ac:dyDescent="0.25">
      <c r="A220" s="33"/>
      <c r="B220" s="64"/>
      <c r="C220" s="33" t="s">
        <v>710</v>
      </c>
      <c r="D220" s="37" t="s">
        <v>711</v>
      </c>
      <c r="E220" s="34" t="s">
        <v>723</v>
      </c>
      <c r="F220" s="34" t="s">
        <v>724</v>
      </c>
      <c r="G220" s="34" t="s">
        <v>750</v>
      </c>
      <c r="H220" s="33"/>
      <c r="I220" s="34" t="s">
        <v>739</v>
      </c>
      <c r="J220" s="33">
        <v>2015</v>
      </c>
      <c r="K220" s="33"/>
      <c r="L220" s="33">
        <v>3</v>
      </c>
      <c r="M220" s="33"/>
      <c r="N220" s="34">
        <v>41</v>
      </c>
      <c r="O220" s="36">
        <f t="shared" si="1"/>
        <v>7.3170731707317083E-2</v>
      </c>
      <c r="P220" s="33"/>
      <c r="Q220" s="33"/>
      <c r="R220" s="7"/>
      <c r="S220" s="7"/>
    </row>
    <row r="221" spans="1:19" ht="102" x14ac:dyDescent="0.25">
      <c r="A221" s="33"/>
      <c r="B221" s="64"/>
      <c r="C221" s="33" t="s">
        <v>710</v>
      </c>
      <c r="D221" s="37" t="s">
        <v>711</v>
      </c>
      <c r="E221" s="34" t="s">
        <v>723</v>
      </c>
      <c r="F221" s="34" t="s">
        <v>724</v>
      </c>
      <c r="G221" s="34" t="s">
        <v>751</v>
      </c>
      <c r="H221" s="33"/>
      <c r="I221" s="34" t="s">
        <v>752</v>
      </c>
      <c r="J221" s="33">
        <v>2011</v>
      </c>
      <c r="K221" s="33"/>
      <c r="L221" s="33">
        <v>12</v>
      </c>
      <c r="M221" s="33"/>
      <c r="N221" s="34">
        <v>41</v>
      </c>
      <c r="O221" s="36">
        <f t="shared" si="1"/>
        <v>0.29268292682926833</v>
      </c>
      <c r="P221" s="33"/>
      <c r="Q221" s="33"/>
      <c r="R221" s="7"/>
      <c r="S221" s="7"/>
    </row>
    <row r="222" spans="1:19" ht="102" x14ac:dyDescent="0.25">
      <c r="A222" s="33"/>
      <c r="B222" s="64"/>
      <c r="C222" s="33" t="s">
        <v>710</v>
      </c>
      <c r="D222" s="37" t="s">
        <v>711</v>
      </c>
      <c r="E222" s="34" t="s">
        <v>723</v>
      </c>
      <c r="F222" s="34" t="s">
        <v>724</v>
      </c>
      <c r="G222" s="34" t="s">
        <v>751</v>
      </c>
      <c r="H222" s="33"/>
      <c r="I222" s="34" t="s">
        <v>752</v>
      </c>
      <c r="J222" s="33">
        <v>2012</v>
      </c>
      <c r="K222" s="33"/>
      <c r="L222" s="33">
        <v>12</v>
      </c>
      <c r="M222" s="33"/>
      <c r="N222" s="34">
        <v>41</v>
      </c>
      <c r="O222" s="36">
        <f t="shared" si="1"/>
        <v>0.29268292682926833</v>
      </c>
      <c r="P222" s="33"/>
      <c r="Q222" s="33"/>
      <c r="R222" s="7"/>
      <c r="S222" s="7"/>
    </row>
    <row r="223" spans="1:19" ht="102" x14ac:dyDescent="0.25">
      <c r="A223" s="33"/>
      <c r="B223" s="64"/>
      <c r="C223" s="33" t="s">
        <v>710</v>
      </c>
      <c r="D223" s="37" t="s">
        <v>711</v>
      </c>
      <c r="E223" s="34" t="s">
        <v>723</v>
      </c>
      <c r="F223" s="34" t="s">
        <v>724</v>
      </c>
      <c r="G223" s="34" t="s">
        <v>751</v>
      </c>
      <c r="H223" s="33"/>
      <c r="I223" s="34" t="s">
        <v>752</v>
      </c>
      <c r="J223" s="33">
        <v>2013</v>
      </c>
      <c r="K223" s="33"/>
      <c r="L223" s="33">
        <v>12</v>
      </c>
      <c r="M223" s="33"/>
      <c r="N223" s="34">
        <v>41</v>
      </c>
      <c r="O223" s="36">
        <f t="shared" si="1"/>
        <v>0.29268292682926833</v>
      </c>
      <c r="P223" s="33"/>
      <c r="Q223" s="33"/>
      <c r="R223" s="7"/>
      <c r="S223" s="7"/>
    </row>
    <row r="224" spans="1:19" ht="102" x14ac:dyDescent="0.25">
      <c r="A224" s="33"/>
      <c r="B224" s="64"/>
      <c r="C224" s="33" t="s">
        <v>710</v>
      </c>
      <c r="D224" s="37" t="s">
        <v>711</v>
      </c>
      <c r="E224" s="34" t="s">
        <v>723</v>
      </c>
      <c r="F224" s="34" t="s">
        <v>724</v>
      </c>
      <c r="G224" s="34" t="s">
        <v>751</v>
      </c>
      <c r="H224" s="33"/>
      <c r="I224" s="34" t="s">
        <v>752</v>
      </c>
      <c r="J224" s="33">
        <v>2014</v>
      </c>
      <c r="K224" s="33"/>
      <c r="L224" s="33">
        <v>12</v>
      </c>
      <c r="M224" s="33"/>
      <c r="N224" s="34">
        <v>41</v>
      </c>
      <c r="O224" s="36">
        <f t="shared" si="1"/>
        <v>0.29268292682926833</v>
      </c>
      <c r="P224" s="33"/>
      <c r="Q224" s="33"/>
      <c r="R224" s="7"/>
      <c r="S224" s="7"/>
    </row>
    <row r="225" spans="1:19" ht="102" x14ac:dyDescent="0.25">
      <c r="A225" s="33"/>
      <c r="B225" s="64"/>
      <c r="C225" s="33" t="s">
        <v>710</v>
      </c>
      <c r="D225" s="37" t="s">
        <v>711</v>
      </c>
      <c r="E225" s="34" t="s">
        <v>723</v>
      </c>
      <c r="F225" s="34" t="s">
        <v>724</v>
      </c>
      <c r="G225" s="34" t="s">
        <v>751</v>
      </c>
      <c r="H225" s="33"/>
      <c r="I225" s="34" t="s">
        <v>752</v>
      </c>
      <c r="J225" s="33">
        <v>2015</v>
      </c>
      <c r="K225" s="33"/>
      <c r="L225" s="33">
        <v>3</v>
      </c>
      <c r="M225" s="33"/>
      <c r="N225" s="34">
        <v>41</v>
      </c>
      <c r="O225" s="36">
        <f t="shared" si="1"/>
        <v>7.3170731707317083E-2</v>
      </c>
      <c r="P225" s="33"/>
      <c r="Q225" s="33"/>
      <c r="R225" s="7"/>
      <c r="S225" s="7"/>
    </row>
    <row r="226" spans="1:19" ht="103.5" customHeight="1" x14ac:dyDescent="0.25">
      <c r="A226" s="33"/>
      <c r="B226" s="65"/>
      <c r="C226" s="33" t="s">
        <v>710</v>
      </c>
      <c r="D226" s="37" t="s">
        <v>711</v>
      </c>
      <c r="E226" s="34" t="s">
        <v>723</v>
      </c>
      <c r="F226" s="34" t="s">
        <v>724</v>
      </c>
      <c r="G226" s="34" t="s">
        <v>753</v>
      </c>
      <c r="H226" s="33"/>
      <c r="I226" s="34" t="s">
        <v>754</v>
      </c>
      <c r="J226" s="33" t="s">
        <v>747</v>
      </c>
      <c r="K226" s="33"/>
      <c r="L226" s="33">
        <v>1</v>
      </c>
      <c r="M226" s="33"/>
      <c r="N226" s="34">
        <v>41</v>
      </c>
      <c r="O226" s="36">
        <f t="shared" si="1"/>
        <v>2.4390243902439025E-2</v>
      </c>
      <c r="P226" s="33"/>
      <c r="Q226" s="33"/>
      <c r="R226" s="7"/>
      <c r="S226" s="7"/>
    </row>
    <row r="227" spans="1:19" x14ac:dyDescent="0.25">
      <c r="B227" s="64"/>
    </row>
  </sheetData>
  <mergeCells count="19">
    <mergeCell ref="H5:H6"/>
    <mergeCell ref="I5:I6"/>
    <mergeCell ref="J5:J6"/>
    <mergeCell ref="K5:K6"/>
    <mergeCell ref="N5:N6"/>
    <mergeCell ref="O5:O6"/>
    <mergeCell ref="A1:S1"/>
    <mergeCell ref="L5:M5"/>
    <mergeCell ref="P5:Q5"/>
    <mergeCell ref="R5:S5"/>
    <mergeCell ref="A2:S2"/>
    <mergeCell ref="A3:S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opLeftCell="A4" workbookViewId="0">
      <selection activeCell="I8" sqref="I8"/>
    </sheetView>
  </sheetViews>
  <sheetFormatPr defaultRowHeight="15" x14ac:dyDescent="0.25"/>
  <cols>
    <col min="1" max="1" width="9.140625" style="11"/>
    <col min="2" max="2" width="15.7109375" style="11" customWidth="1"/>
    <col min="3" max="3" width="13.28515625" style="11" customWidth="1"/>
    <col min="4" max="4" width="10.5703125" style="11" customWidth="1"/>
    <col min="5" max="6" width="9.140625" style="11"/>
    <col min="7" max="7" width="18" style="11" customWidth="1"/>
    <col min="8" max="8" width="15.85546875" style="11" customWidth="1"/>
    <col min="9" max="10" width="9.140625" style="11"/>
    <col min="11" max="11" width="13.7109375" style="11" customWidth="1"/>
    <col min="12" max="13" width="9.140625" style="10"/>
    <col min="14" max="14" width="10.140625" style="10" customWidth="1"/>
    <col min="15" max="17" width="9.140625" style="10"/>
  </cols>
  <sheetData>
    <row r="1" spans="1:19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3"/>
    </row>
    <row r="2" spans="1:19" x14ac:dyDescent="0.25">
      <c r="A2" s="121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3"/>
    </row>
    <row r="3" spans="1:19" x14ac:dyDescent="0.25">
      <c r="A3" s="121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4"/>
      <c r="S3" s="125"/>
    </row>
    <row r="4" spans="1:19" x14ac:dyDescent="0.25">
      <c r="A4" s="1"/>
      <c r="B4" s="1"/>
      <c r="C4" s="1"/>
      <c r="D4" s="1"/>
      <c r="E4" s="1"/>
      <c r="F4" s="1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3"/>
    </row>
    <row r="5" spans="1:19" ht="67.5" customHeight="1" x14ac:dyDescent="0.25">
      <c r="A5" s="140" t="s">
        <v>4</v>
      </c>
      <c r="B5" s="140" t="s">
        <v>5</v>
      </c>
      <c r="C5" s="140" t="s">
        <v>6</v>
      </c>
      <c r="D5" s="140" t="s">
        <v>7</v>
      </c>
      <c r="E5" s="140" t="s">
        <v>8</v>
      </c>
      <c r="F5" s="140" t="s">
        <v>9</v>
      </c>
      <c r="G5" s="140" t="s">
        <v>10</v>
      </c>
      <c r="H5" s="140" t="s">
        <v>11</v>
      </c>
      <c r="I5" s="140" t="s">
        <v>12</v>
      </c>
      <c r="J5" s="140" t="s">
        <v>13</v>
      </c>
      <c r="K5" s="140" t="s">
        <v>14</v>
      </c>
      <c r="L5" s="142" t="s">
        <v>15</v>
      </c>
      <c r="M5" s="142"/>
      <c r="N5" s="140" t="s">
        <v>16</v>
      </c>
      <c r="O5" s="140" t="s">
        <v>17</v>
      </c>
      <c r="P5" s="143" t="s">
        <v>18</v>
      </c>
      <c r="Q5" s="144"/>
      <c r="R5" s="128"/>
      <c r="S5" s="128"/>
    </row>
    <row r="6" spans="1:19" ht="63.75" x14ac:dyDescent="0.25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37" t="s">
        <v>19</v>
      </c>
      <c r="M6" s="37" t="s">
        <v>20</v>
      </c>
      <c r="N6" s="141"/>
      <c r="O6" s="141"/>
      <c r="P6" s="37" t="s">
        <v>871</v>
      </c>
      <c r="Q6" s="37" t="s">
        <v>756</v>
      </c>
      <c r="R6" s="4"/>
      <c r="S6" s="4"/>
    </row>
    <row r="7" spans="1:19" ht="67.5" customHeight="1" x14ac:dyDescent="0.25">
      <c r="A7" s="44" t="s">
        <v>21</v>
      </c>
      <c r="B7" s="45" t="s">
        <v>22</v>
      </c>
      <c r="C7" s="45" t="s">
        <v>252</v>
      </c>
      <c r="D7" s="45" t="s">
        <v>253</v>
      </c>
      <c r="E7" s="45" t="s">
        <v>25</v>
      </c>
      <c r="F7" s="45" t="s">
        <v>38</v>
      </c>
      <c r="G7" s="45" t="s">
        <v>254</v>
      </c>
      <c r="H7" s="45" t="s">
        <v>255</v>
      </c>
      <c r="I7" s="45" t="s">
        <v>256</v>
      </c>
      <c r="J7" s="44">
        <v>2008</v>
      </c>
      <c r="K7" s="45" t="s">
        <v>257</v>
      </c>
      <c r="L7" s="44">
        <v>100</v>
      </c>
      <c r="M7" s="34"/>
      <c r="N7" s="67">
        <v>41</v>
      </c>
      <c r="O7" s="68">
        <f t="shared" ref="O7:O47" si="0">PRODUCT(L7,1/N7)</f>
        <v>2.4390243902439024</v>
      </c>
      <c r="P7" s="67">
        <v>1</v>
      </c>
      <c r="Q7" s="67">
        <v>1</v>
      </c>
    </row>
    <row r="8" spans="1:19" ht="66.75" customHeight="1" x14ac:dyDescent="0.25">
      <c r="A8" s="33"/>
      <c r="B8" s="34" t="s">
        <v>22</v>
      </c>
      <c r="C8" s="34" t="s">
        <v>252</v>
      </c>
      <c r="D8" s="34" t="s">
        <v>253</v>
      </c>
      <c r="E8" s="34" t="s">
        <v>25</v>
      </c>
      <c r="F8" s="34" t="s">
        <v>38</v>
      </c>
      <c r="G8" s="34" t="s">
        <v>254</v>
      </c>
      <c r="H8" s="34" t="s">
        <v>258</v>
      </c>
      <c r="I8" s="34" t="s">
        <v>41</v>
      </c>
      <c r="J8" s="33">
        <v>2012</v>
      </c>
      <c r="K8" s="34" t="s">
        <v>259</v>
      </c>
      <c r="L8" s="33">
        <v>25</v>
      </c>
      <c r="M8" s="34"/>
      <c r="N8" s="66">
        <v>41</v>
      </c>
      <c r="O8" s="36">
        <f t="shared" si="0"/>
        <v>0.6097560975609756</v>
      </c>
      <c r="P8" s="66"/>
      <c r="Q8" s="66"/>
    </row>
    <row r="9" spans="1:19" ht="71.25" customHeight="1" x14ac:dyDescent="0.25">
      <c r="A9" s="33"/>
      <c r="B9" s="34" t="s">
        <v>22</v>
      </c>
      <c r="C9" s="34" t="s">
        <v>252</v>
      </c>
      <c r="D9" s="34" t="s">
        <v>253</v>
      </c>
      <c r="E9" s="34" t="s">
        <v>260</v>
      </c>
      <c r="F9" s="34" t="s">
        <v>38</v>
      </c>
      <c r="G9" s="34" t="s">
        <v>261</v>
      </c>
      <c r="H9" s="34" t="s">
        <v>262</v>
      </c>
      <c r="I9" s="34" t="s">
        <v>41</v>
      </c>
      <c r="J9" s="33">
        <v>2011</v>
      </c>
      <c r="K9" s="34" t="s">
        <v>263</v>
      </c>
      <c r="L9" s="33">
        <v>25</v>
      </c>
      <c r="M9" s="33"/>
      <c r="N9" s="66">
        <v>41</v>
      </c>
      <c r="O9" s="36">
        <f t="shared" si="0"/>
        <v>0.6097560975609756</v>
      </c>
      <c r="P9" s="66"/>
      <c r="Q9" s="66"/>
    </row>
    <row r="10" spans="1:19" ht="66.75" customHeight="1" x14ac:dyDescent="0.25">
      <c r="A10" s="33"/>
      <c r="B10" s="34" t="s">
        <v>22</v>
      </c>
      <c r="C10" s="34" t="s">
        <v>252</v>
      </c>
      <c r="D10" s="34" t="s">
        <v>253</v>
      </c>
      <c r="E10" s="34" t="s">
        <v>260</v>
      </c>
      <c r="F10" s="34" t="s">
        <v>38</v>
      </c>
      <c r="G10" s="40" t="s">
        <v>264</v>
      </c>
      <c r="H10" s="34" t="s">
        <v>265</v>
      </c>
      <c r="I10" s="34" t="s">
        <v>41</v>
      </c>
      <c r="J10" s="33">
        <v>2012</v>
      </c>
      <c r="K10" s="34" t="s">
        <v>259</v>
      </c>
      <c r="L10" s="33">
        <v>25</v>
      </c>
      <c r="M10" s="33">
        <v>25</v>
      </c>
      <c r="N10" s="66">
        <v>41</v>
      </c>
      <c r="O10" s="36">
        <f t="shared" si="0"/>
        <v>0.6097560975609756</v>
      </c>
      <c r="P10" s="66"/>
      <c r="Q10" s="66"/>
    </row>
    <row r="11" spans="1:19" ht="63.75" customHeight="1" x14ac:dyDescent="0.25">
      <c r="A11" s="41"/>
      <c r="B11" s="34" t="s">
        <v>22</v>
      </c>
      <c r="C11" s="34" t="s">
        <v>252</v>
      </c>
      <c r="D11" s="34" t="s">
        <v>253</v>
      </c>
      <c r="E11" s="34" t="s">
        <v>260</v>
      </c>
      <c r="F11" s="39" t="s">
        <v>38</v>
      </c>
      <c r="G11" s="39" t="s">
        <v>254</v>
      </c>
      <c r="H11" s="39" t="s">
        <v>266</v>
      </c>
      <c r="I11" s="39" t="s">
        <v>41</v>
      </c>
      <c r="J11" s="41">
        <v>2012</v>
      </c>
      <c r="K11" s="39" t="s">
        <v>267</v>
      </c>
      <c r="L11" s="41">
        <v>25</v>
      </c>
      <c r="M11" s="41">
        <v>25</v>
      </c>
      <c r="N11" s="66">
        <v>41</v>
      </c>
      <c r="O11" s="36">
        <f t="shared" si="0"/>
        <v>0.6097560975609756</v>
      </c>
      <c r="P11" s="66"/>
      <c r="Q11" s="66"/>
    </row>
    <row r="12" spans="1:19" ht="63.75" x14ac:dyDescent="0.25">
      <c r="A12" s="33"/>
      <c r="B12" s="34" t="s">
        <v>22</v>
      </c>
      <c r="C12" s="34" t="s">
        <v>252</v>
      </c>
      <c r="D12" s="34" t="s">
        <v>253</v>
      </c>
      <c r="E12" s="34" t="s">
        <v>260</v>
      </c>
      <c r="F12" s="34" t="s">
        <v>38</v>
      </c>
      <c r="G12" s="34" t="s">
        <v>254</v>
      </c>
      <c r="H12" s="34" t="s">
        <v>268</v>
      </c>
      <c r="I12" s="34" t="s">
        <v>41</v>
      </c>
      <c r="J12" s="33">
        <v>2011</v>
      </c>
      <c r="K12" s="34" t="s">
        <v>269</v>
      </c>
      <c r="L12" s="33">
        <v>5</v>
      </c>
      <c r="M12" s="33"/>
      <c r="N12" s="66">
        <v>41</v>
      </c>
      <c r="O12" s="36">
        <f t="shared" si="0"/>
        <v>0.12195121951219512</v>
      </c>
      <c r="P12" s="66"/>
      <c r="Q12" s="66"/>
    </row>
    <row r="13" spans="1:19" ht="98.25" customHeight="1" x14ac:dyDescent="0.25">
      <c r="A13" s="58"/>
      <c r="B13" s="34" t="s">
        <v>22</v>
      </c>
      <c r="C13" s="34" t="s">
        <v>252</v>
      </c>
      <c r="D13" s="34" t="s">
        <v>253</v>
      </c>
      <c r="E13" s="34" t="s">
        <v>260</v>
      </c>
      <c r="F13" s="59" t="s">
        <v>87</v>
      </c>
      <c r="G13" s="59" t="s">
        <v>254</v>
      </c>
      <c r="H13" s="59" t="s">
        <v>270</v>
      </c>
      <c r="I13" s="59" t="s">
        <v>271</v>
      </c>
      <c r="J13" s="58">
        <v>2013</v>
      </c>
      <c r="K13" s="59" t="s">
        <v>272</v>
      </c>
      <c r="L13" s="58">
        <v>30</v>
      </c>
      <c r="M13" s="58">
        <v>30</v>
      </c>
      <c r="N13" s="66">
        <v>41</v>
      </c>
      <c r="O13" s="36">
        <f t="shared" si="0"/>
        <v>0.73170731707317072</v>
      </c>
      <c r="P13" s="66"/>
      <c r="Q13" s="66"/>
    </row>
    <row r="14" spans="1:19" ht="130.5" customHeight="1" x14ac:dyDescent="0.25">
      <c r="A14" s="33"/>
      <c r="B14" s="34" t="s">
        <v>22</v>
      </c>
      <c r="C14" s="34" t="s">
        <v>252</v>
      </c>
      <c r="D14" s="34" t="s">
        <v>253</v>
      </c>
      <c r="E14" s="34" t="s">
        <v>260</v>
      </c>
      <c r="F14" s="34" t="s">
        <v>87</v>
      </c>
      <c r="G14" s="34" t="s">
        <v>273</v>
      </c>
      <c r="H14" s="34" t="s">
        <v>274</v>
      </c>
      <c r="I14" s="34" t="s">
        <v>47</v>
      </c>
      <c r="J14" s="43">
        <v>2011</v>
      </c>
      <c r="K14" s="34" t="s">
        <v>275</v>
      </c>
      <c r="L14" s="33">
        <v>10</v>
      </c>
      <c r="M14" s="33"/>
      <c r="N14" s="66">
        <v>41</v>
      </c>
      <c r="O14" s="36">
        <f t="shared" si="0"/>
        <v>0.24390243902439024</v>
      </c>
      <c r="P14" s="66"/>
      <c r="Q14" s="66"/>
    </row>
    <row r="15" spans="1:19" ht="105.75" customHeight="1" x14ac:dyDescent="0.25">
      <c r="A15" s="33"/>
      <c r="B15" s="34" t="s">
        <v>22</v>
      </c>
      <c r="C15" s="34" t="s">
        <v>252</v>
      </c>
      <c r="D15" s="34" t="s">
        <v>253</v>
      </c>
      <c r="E15" s="34" t="s">
        <v>260</v>
      </c>
      <c r="F15" s="34" t="s">
        <v>87</v>
      </c>
      <c r="G15" s="34" t="s">
        <v>276</v>
      </c>
      <c r="H15" s="40" t="s">
        <v>277</v>
      </c>
      <c r="I15" s="34" t="s">
        <v>47</v>
      </c>
      <c r="J15" s="33">
        <v>2010</v>
      </c>
      <c r="K15" s="34" t="s">
        <v>278</v>
      </c>
      <c r="L15" s="33">
        <v>5</v>
      </c>
      <c r="M15" s="33"/>
      <c r="N15" s="66">
        <v>41</v>
      </c>
      <c r="O15" s="36">
        <f t="shared" si="0"/>
        <v>0.12195121951219512</v>
      </c>
      <c r="P15" s="66"/>
      <c r="Q15" s="66"/>
    </row>
    <row r="16" spans="1:19" ht="104.25" customHeight="1" x14ac:dyDescent="0.25">
      <c r="A16" s="33"/>
      <c r="B16" s="34" t="s">
        <v>22</v>
      </c>
      <c r="C16" s="34" t="s">
        <v>252</v>
      </c>
      <c r="D16" s="34" t="s">
        <v>253</v>
      </c>
      <c r="E16" s="34" t="s">
        <v>260</v>
      </c>
      <c r="F16" s="34" t="s">
        <v>87</v>
      </c>
      <c r="G16" s="34" t="s">
        <v>279</v>
      </c>
      <c r="H16" s="34" t="s">
        <v>280</v>
      </c>
      <c r="I16" s="34" t="s">
        <v>47</v>
      </c>
      <c r="J16" s="33">
        <v>2011</v>
      </c>
      <c r="K16" s="34" t="s">
        <v>281</v>
      </c>
      <c r="L16" s="33">
        <v>5</v>
      </c>
      <c r="M16" s="33"/>
      <c r="N16" s="66">
        <v>41</v>
      </c>
      <c r="O16" s="36">
        <f t="shared" si="0"/>
        <v>0.12195121951219512</v>
      </c>
      <c r="P16" s="66"/>
      <c r="Q16" s="66"/>
    </row>
    <row r="17" spans="1:17" ht="105.75" customHeight="1" x14ac:dyDescent="0.25">
      <c r="A17" s="33"/>
      <c r="B17" s="34" t="s">
        <v>22</v>
      </c>
      <c r="C17" s="34" t="s">
        <v>252</v>
      </c>
      <c r="D17" s="34" t="s">
        <v>253</v>
      </c>
      <c r="E17" s="34" t="s">
        <v>260</v>
      </c>
      <c r="F17" s="34" t="s">
        <v>87</v>
      </c>
      <c r="G17" s="34" t="s">
        <v>282</v>
      </c>
      <c r="H17" s="34" t="s">
        <v>283</v>
      </c>
      <c r="I17" s="34" t="s">
        <v>47</v>
      </c>
      <c r="J17" s="33">
        <v>2010</v>
      </c>
      <c r="K17" s="34" t="s">
        <v>278</v>
      </c>
      <c r="L17" s="33">
        <v>5</v>
      </c>
      <c r="M17" s="33"/>
      <c r="N17" s="66">
        <v>41</v>
      </c>
      <c r="O17" s="36">
        <f t="shared" si="0"/>
        <v>0.12195121951219512</v>
      </c>
      <c r="P17" s="66"/>
      <c r="Q17" s="66"/>
    </row>
    <row r="18" spans="1:17" ht="67.5" customHeight="1" x14ac:dyDescent="0.25">
      <c r="A18" s="33"/>
      <c r="B18" s="34" t="s">
        <v>22</v>
      </c>
      <c r="C18" s="34" t="s">
        <v>252</v>
      </c>
      <c r="D18" s="34" t="s">
        <v>253</v>
      </c>
      <c r="E18" s="34" t="s">
        <v>260</v>
      </c>
      <c r="F18" s="34" t="s">
        <v>87</v>
      </c>
      <c r="G18" s="34" t="s">
        <v>284</v>
      </c>
      <c r="H18" s="34" t="s">
        <v>285</v>
      </c>
      <c r="I18" s="34" t="s">
        <v>286</v>
      </c>
      <c r="J18" s="33">
        <v>2012</v>
      </c>
      <c r="K18" s="34" t="s">
        <v>287</v>
      </c>
      <c r="L18" s="33">
        <v>25</v>
      </c>
      <c r="M18" s="33">
        <v>25</v>
      </c>
      <c r="N18" s="66">
        <v>41</v>
      </c>
      <c r="O18" s="36">
        <f t="shared" si="0"/>
        <v>0.6097560975609756</v>
      </c>
      <c r="P18" s="66"/>
      <c r="Q18" s="66"/>
    </row>
    <row r="19" spans="1:17" ht="69.75" customHeight="1" x14ac:dyDescent="0.25">
      <c r="A19" s="33"/>
      <c r="B19" s="34" t="s">
        <v>22</v>
      </c>
      <c r="C19" s="34" t="s">
        <v>252</v>
      </c>
      <c r="D19" s="34" t="s">
        <v>253</v>
      </c>
      <c r="E19" s="34" t="s">
        <v>260</v>
      </c>
      <c r="F19" s="34" t="s">
        <v>288</v>
      </c>
      <c r="G19" s="34" t="s">
        <v>289</v>
      </c>
      <c r="H19" s="34" t="s">
        <v>290</v>
      </c>
      <c r="I19" s="34" t="s">
        <v>291</v>
      </c>
      <c r="J19" s="33">
        <v>2010</v>
      </c>
      <c r="K19" s="34"/>
      <c r="L19" s="33">
        <v>1</v>
      </c>
      <c r="M19" s="33"/>
      <c r="N19" s="66">
        <v>41</v>
      </c>
      <c r="O19" s="36">
        <f t="shared" si="0"/>
        <v>2.4390243902439025E-2</v>
      </c>
      <c r="P19" s="66"/>
      <c r="Q19" s="66"/>
    </row>
    <row r="20" spans="1:17" ht="69" customHeight="1" x14ac:dyDescent="0.25">
      <c r="A20" s="33"/>
      <c r="B20" s="34" t="s">
        <v>22</v>
      </c>
      <c r="C20" s="34" t="s">
        <v>252</v>
      </c>
      <c r="D20" s="34" t="s">
        <v>253</v>
      </c>
      <c r="E20" s="34" t="s">
        <v>260</v>
      </c>
      <c r="F20" s="34" t="s">
        <v>288</v>
      </c>
      <c r="G20" s="34" t="s">
        <v>292</v>
      </c>
      <c r="H20" s="34" t="s">
        <v>293</v>
      </c>
      <c r="I20" s="34" t="s">
        <v>102</v>
      </c>
      <c r="J20" s="33">
        <v>2010</v>
      </c>
      <c r="K20" s="34"/>
      <c r="L20" s="33">
        <v>1</v>
      </c>
      <c r="M20" s="33"/>
      <c r="N20" s="66">
        <v>41</v>
      </c>
      <c r="O20" s="36">
        <f t="shared" si="0"/>
        <v>2.4390243902439025E-2</v>
      </c>
      <c r="P20" s="66"/>
      <c r="Q20" s="66"/>
    </row>
    <row r="21" spans="1:17" ht="66.75" customHeight="1" x14ac:dyDescent="0.25">
      <c r="A21" s="33"/>
      <c r="B21" s="34" t="s">
        <v>22</v>
      </c>
      <c r="C21" s="34" t="s">
        <v>252</v>
      </c>
      <c r="D21" s="34" t="s">
        <v>253</v>
      </c>
      <c r="E21" s="34" t="s">
        <v>874</v>
      </c>
      <c r="F21" s="34" t="s">
        <v>875</v>
      </c>
      <c r="G21" s="34" t="s">
        <v>876</v>
      </c>
      <c r="H21" s="34"/>
      <c r="I21" s="34" t="s">
        <v>877</v>
      </c>
      <c r="J21" s="33">
        <v>2011</v>
      </c>
      <c r="K21" s="34"/>
      <c r="L21" s="33">
        <v>1</v>
      </c>
      <c r="M21" s="33"/>
      <c r="N21" s="66">
        <v>41</v>
      </c>
      <c r="O21" s="36">
        <f t="shared" si="0"/>
        <v>2.4390243902439025E-2</v>
      </c>
      <c r="P21" s="66"/>
      <c r="Q21" s="66"/>
    </row>
    <row r="22" spans="1:17" ht="68.25" customHeight="1" x14ac:dyDescent="0.25">
      <c r="A22" s="33"/>
      <c r="B22" s="45" t="s">
        <v>22</v>
      </c>
      <c r="C22" s="45" t="s">
        <v>294</v>
      </c>
      <c r="D22" s="45" t="s">
        <v>295</v>
      </c>
      <c r="E22" s="45" t="s">
        <v>25</v>
      </c>
      <c r="F22" s="44" t="s">
        <v>38</v>
      </c>
      <c r="G22" s="45" t="s">
        <v>296</v>
      </c>
      <c r="H22" s="45" t="s">
        <v>297</v>
      </c>
      <c r="I22" s="45" t="s">
        <v>41</v>
      </c>
      <c r="J22" s="44">
        <v>2012</v>
      </c>
      <c r="K22" s="45"/>
      <c r="L22" s="44">
        <v>20</v>
      </c>
      <c r="M22" s="44">
        <v>20</v>
      </c>
      <c r="N22" s="66">
        <v>41</v>
      </c>
      <c r="O22" s="36">
        <f t="shared" si="0"/>
        <v>0.48780487804878048</v>
      </c>
      <c r="P22" s="66"/>
      <c r="Q22" s="66"/>
    </row>
    <row r="23" spans="1:17" ht="68.25" customHeight="1" x14ac:dyDescent="0.25">
      <c r="A23" s="33"/>
      <c r="B23" s="34" t="s">
        <v>22</v>
      </c>
      <c r="C23" s="34" t="s">
        <v>294</v>
      </c>
      <c r="D23" s="34" t="s">
        <v>295</v>
      </c>
      <c r="E23" s="34" t="s">
        <v>25</v>
      </c>
      <c r="F23" s="33" t="s">
        <v>26</v>
      </c>
      <c r="G23" s="34" t="s">
        <v>885</v>
      </c>
      <c r="H23" s="34" t="s">
        <v>299</v>
      </c>
      <c r="I23" s="34" t="s">
        <v>41</v>
      </c>
      <c r="J23" s="33">
        <v>2011</v>
      </c>
      <c r="K23" s="34" t="s">
        <v>886</v>
      </c>
      <c r="L23" s="33">
        <v>1</v>
      </c>
      <c r="M23" s="44"/>
      <c r="N23" s="66">
        <v>41</v>
      </c>
      <c r="O23" s="36">
        <f t="shared" si="0"/>
        <v>2.4390243902439025E-2</v>
      </c>
      <c r="P23" s="66"/>
      <c r="Q23" s="66"/>
    </row>
    <row r="24" spans="1:17" ht="71.25" customHeight="1" x14ac:dyDescent="0.25">
      <c r="A24" s="33"/>
      <c r="B24" s="34" t="s">
        <v>22</v>
      </c>
      <c r="C24" s="34" t="s">
        <v>294</v>
      </c>
      <c r="D24" s="34" t="s">
        <v>295</v>
      </c>
      <c r="E24" s="34" t="s">
        <v>25</v>
      </c>
      <c r="F24" s="33" t="s">
        <v>26</v>
      </c>
      <c r="G24" s="34" t="s">
        <v>298</v>
      </c>
      <c r="H24" s="34" t="s">
        <v>299</v>
      </c>
      <c r="I24" s="34" t="s">
        <v>41</v>
      </c>
      <c r="J24" s="33">
        <v>2012</v>
      </c>
      <c r="K24" s="45"/>
      <c r="L24" s="33">
        <v>10</v>
      </c>
      <c r="M24" s="33">
        <v>10</v>
      </c>
      <c r="N24" s="66">
        <v>41</v>
      </c>
      <c r="O24" s="36">
        <f t="shared" si="0"/>
        <v>0.24390243902439024</v>
      </c>
      <c r="P24" s="66"/>
      <c r="Q24" s="66"/>
    </row>
    <row r="25" spans="1:17" ht="70.5" customHeight="1" x14ac:dyDescent="0.25">
      <c r="A25" s="33"/>
      <c r="B25" s="34" t="s">
        <v>22</v>
      </c>
      <c r="C25" s="34" t="s">
        <v>294</v>
      </c>
      <c r="D25" s="34" t="s">
        <v>295</v>
      </c>
      <c r="E25" s="34" t="s">
        <v>300</v>
      </c>
      <c r="F25" s="33" t="s">
        <v>26</v>
      </c>
      <c r="G25" s="33" t="s">
        <v>301</v>
      </c>
      <c r="H25" s="34" t="s">
        <v>302</v>
      </c>
      <c r="I25" s="34" t="s">
        <v>41</v>
      </c>
      <c r="J25" s="33">
        <v>2012</v>
      </c>
      <c r="K25" s="34" t="s">
        <v>303</v>
      </c>
      <c r="L25" s="33">
        <v>10</v>
      </c>
      <c r="M25" s="33">
        <v>10</v>
      </c>
      <c r="N25" s="66">
        <v>41</v>
      </c>
      <c r="O25" s="36">
        <f t="shared" si="0"/>
        <v>0.24390243902439024</v>
      </c>
      <c r="P25" s="66"/>
      <c r="Q25" s="66"/>
    </row>
    <row r="26" spans="1:17" ht="66" customHeight="1" x14ac:dyDescent="0.25">
      <c r="A26" s="33"/>
      <c r="B26" s="34" t="s">
        <v>22</v>
      </c>
      <c r="C26" s="34" t="s">
        <v>294</v>
      </c>
      <c r="D26" s="34" t="s">
        <v>295</v>
      </c>
      <c r="E26" s="34" t="s">
        <v>300</v>
      </c>
      <c r="F26" s="33" t="s">
        <v>26</v>
      </c>
      <c r="G26" s="34" t="s">
        <v>304</v>
      </c>
      <c r="H26" s="34" t="s">
        <v>305</v>
      </c>
      <c r="I26" s="34" t="s">
        <v>41</v>
      </c>
      <c r="J26" s="33">
        <v>2013</v>
      </c>
      <c r="K26" s="34" t="s">
        <v>306</v>
      </c>
      <c r="L26" s="33">
        <v>25</v>
      </c>
      <c r="M26" s="33">
        <v>25</v>
      </c>
      <c r="N26" s="66">
        <v>41</v>
      </c>
      <c r="O26" s="36">
        <f t="shared" si="0"/>
        <v>0.6097560975609756</v>
      </c>
      <c r="P26" s="66"/>
      <c r="Q26" s="66"/>
    </row>
    <row r="27" spans="1:17" ht="66.75" customHeight="1" x14ac:dyDescent="0.25">
      <c r="A27" s="33"/>
      <c r="B27" s="34" t="s">
        <v>22</v>
      </c>
      <c r="C27" s="34" t="s">
        <v>294</v>
      </c>
      <c r="D27" s="34" t="s">
        <v>295</v>
      </c>
      <c r="E27" s="34" t="s">
        <v>300</v>
      </c>
      <c r="F27" s="33" t="s">
        <v>26</v>
      </c>
      <c r="G27" s="34" t="s">
        <v>307</v>
      </c>
      <c r="H27" s="34" t="s">
        <v>308</v>
      </c>
      <c r="I27" s="34" t="s">
        <v>41</v>
      </c>
      <c r="J27" s="33">
        <v>2011</v>
      </c>
      <c r="K27" s="34" t="s">
        <v>906</v>
      </c>
      <c r="L27" s="33">
        <v>5</v>
      </c>
      <c r="M27" s="33"/>
      <c r="N27" s="66">
        <v>41</v>
      </c>
      <c r="O27" s="36">
        <f t="shared" si="0"/>
        <v>0.12195121951219512</v>
      </c>
      <c r="P27" s="66"/>
      <c r="Q27" s="66"/>
    </row>
    <row r="28" spans="1:17" ht="69" customHeight="1" x14ac:dyDescent="0.25">
      <c r="A28" s="33"/>
      <c r="B28" s="34" t="s">
        <v>22</v>
      </c>
      <c r="C28" s="34" t="s">
        <v>294</v>
      </c>
      <c r="D28" s="34" t="s">
        <v>295</v>
      </c>
      <c r="E28" s="34" t="s">
        <v>300</v>
      </c>
      <c r="F28" s="33" t="s">
        <v>26</v>
      </c>
      <c r="G28" s="34" t="s">
        <v>903</v>
      </c>
      <c r="H28" s="34" t="s">
        <v>904</v>
      </c>
      <c r="I28" s="34" t="s">
        <v>41</v>
      </c>
      <c r="J28" s="33">
        <v>2010</v>
      </c>
      <c r="K28" s="34" t="s">
        <v>905</v>
      </c>
      <c r="L28" s="33">
        <v>3</v>
      </c>
      <c r="M28" s="33"/>
      <c r="N28" s="66">
        <v>41</v>
      </c>
      <c r="O28" s="36">
        <f t="shared" si="0"/>
        <v>7.3170731707317083E-2</v>
      </c>
      <c r="P28" s="66"/>
      <c r="Q28" s="66"/>
    </row>
    <row r="29" spans="1:17" ht="64.5" customHeight="1" x14ac:dyDescent="0.25">
      <c r="A29" s="33"/>
      <c r="B29" s="34" t="s">
        <v>22</v>
      </c>
      <c r="C29" s="34" t="s">
        <v>294</v>
      </c>
      <c r="D29" s="34" t="s">
        <v>295</v>
      </c>
      <c r="E29" s="34" t="s">
        <v>300</v>
      </c>
      <c r="F29" s="33" t="s">
        <v>26</v>
      </c>
      <c r="G29" s="34" t="s">
        <v>907</v>
      </c>
      <c r="H29" s="34" t="s">
        <v>908</v>
      </c>
      <c r="I29" s="34" t="s">
        <v>41</v>
      </c>
      <c r="J29" s="33">
        <v>2010</v>
      </c>
      <c r="K29" s="45" t="s">
        <v>909</v>
      </c>
      <c r="L29" s="33">
        <v>3</v>
      </c>
      <c r="M29" s="33"/>
      <c r="N29" s="66">
        <v>41</v>
      </c>
      <c r="O29" s="36">
        <f t="shared" si="0"/>
        <v>7.3170731707317083E-2</v>
      </c>
      <c r="P29" s="66"/>
      <c r="Q29" s="66"/>
    </row>
    <row r="30" spans="1:17" ht="43.5" customHeight="1" x14ac:dyDescent="0.25">
      <c r="A30" s="33"/>
      <c r="B30" s="34" t="s">
        <v>22</v>
      </c>
      <c r="C30" s="34" t="s">
        <v>294</v>
      </c>
      <c r="D30" s="34" t="s">
        <v>295</v>
      </c>
      <c r="E30" s="34" t="s">
        <v>300</v>
      </c>
      <c r="F30" s="33" t="s">
        <v>26</v>
      </c>
      <c r="G30" s="34" t="s">
        <v>910</v>
      </c>
      <c r="H30" s="34" t="s">
        <v>911</v>
      </c>
      <c r="I30" s="34" t="s">
        <v>41</v>
      </c>
      <c r="J30" s="33">
        <v>2010</v>
      </c>
      <c r="K30" s="45" t="s">
        <v>912</v>
      </c>
      <c r="L30" s="33">
        <v>3</v>
      </c>
      <c r="M30" s="33"/>
      <c r="N30" s="66">
        <v>41</v>
      </c>
      <c r="O30" s="36">
        <f t="shared" si="0"/>
        <v>7.3170731707317083E-2</v>
      </c>
      <c r="P30" s="66"/>
      <c r="Q30" s="66"/>
    </row>
    <row r="31" spans="1:17" ht="68.25" customHeight="1" x14ac:dyDescent="0.25">
      <c r="A31" s="33"/>
      <c r="B31" s="34" t="s">
        <v>22</v>
      </c>
      <c r="C31" s="34" t="s">
        <v>294</v>
      </c>
      <c r="D31" s="34" t="s">
        <v>295</v>
      </c>
      <c r="E31" s="34" t="s">
        <v>300</v>
      </c>
      <c r="F31" s="33" t="s">
        <v>26</v>
      </c>
      <c r="G31" s="34" t="s">
        <v>913</v>
      </c>
      <c r="H31" s="34" t="s">
        <v>914</v>
      </c>
      <c r="I31" s="34" t="s">
        <v>41</v>
      </c>
      <c r="J31" s="33">
        <v>2010</v>
      </c>
      <c r="K31" s="34" t="s">
        <v>915</v>
      </c>
      <c r="L31" s="33">
        <v>3</v>
      </c>
      <c r="M31" s="33"/>
      <c r="N31" s="66">
        <v>41</v>
      </c>
      <c r="O31" s="36">
        <f t="shared" si="0"/>
        <v>7.3170731707317083E-2</v>
      </c>
      <c r="P31" s="66"/>
      <c r="Q31" s="66"/>
    </row>
    <row r="32" spans="1:17" ht="63.75" customHeight="1" x14ac:dyDescent="0.25">
      <c r="A32" s="33"/>
      <c r="B32" s="34" t="s">
        <v>22</v>
      </c>
      <c r="C32" s="34" t="s">
        <v>294</v>
      </c>
      <c r="D32" s="34" t="s">
        <v>295</v>
      </c>
      <c r="E32" s="34" t="s">
        <v>300</v>
      </c>
      <c r="F32" s="33" t="s">
        <v>38</v>
      </c>
      <c r="G32" s="34" t="s">
        <v>777</v>
      </c>
      <c r="H32" s="34" t="s">
        <v>916</v>
      </c>
      <c r="I32" s="34" t="s">
        <v>41</v>
      </c>
      <c r="J32" s="33">
        <v>2010</v>
      </c>
      <c r="K32" s="34" t="s">
        <v>917</v>
      </c>
      <c r="L32" s="33">
        <v>3</v>
      </c>
      <c r="M32" s="33"/>
      <c r="N32" s="66">
        <v>41</v>
      </c>
      <c r="O32" s="36">
        <f t="shared" si="0"/>
        <v>7.3170731707317083E-2</v>
      </c>
      <c r="P32" s="66"/>
      <c r="Q32" s="66"/>
    </row>
    <row r="33" spans="1:17" ht="66" customHeight="1" x14ac:dyDescent="0.25">
      <c r="A33" s="33"/>
      <c r="B33" s="34" t="s">
        <v>22</v>
      </c>
      <c r="C33" s="34" t="s">
        <v>294</v>
      </c>
      <c r="D33" s="34" t="s">
        <v>295</v>
      </c>
      <c r="E33" s="34" t="s">
        <v>300</v>
      </c>
      <c r="F33" s="33" t="s">
        <v>26</v>
      </c>
      <c r="G33" s="34" t="s">
        <v>901</v>
      </c>
      <c r="H33" s="34" t="s">
        <v>900</v>
      </c>
      <c r="I33" s="34" t="s">
        <v>41</v>
      </c>
      <c r="J33" s="33">
        <v>2011</v>
      </c>
      <c r="K33" s="34" t="s">
        <v>902</v>
      </c>
      <c r="L33" s="33">
        <v>3</v>
      </c>
      <c r="M33" s="33"/>
      <c r="N33" s="66">
        <v>41</v>
      </c>
      <c r="O33" s="36">
        <f t="shared" si="0"/>
        <v>7.3170731707317083E-2</v>
      </c>
      <c r="P33" s="66"/>
      <c r="Q33" s="66"/>
    </row>
    <row r="34" spans="1:17" ht="70.5" customHeight="1" x14ac:dyDescent="0.25">
      <c r="A34" s="33"/>
      <c r="B34" s="34" t="s">
        <v>22</v>
      </c>
      <c r="C34" s="34" t="s">
        <v>294</v>
      </c>
      <c r="D34" s="34" t="s">
        <v>295</v>
      </c>
      <c r="E34" s="34" t="s">
        <v>300</v>
      </c>
      <c r="F34" s="33" t="s">
        <v>26</v>
      </c>
      <c r="G34" s="34" t="s">
        <v>898</v>
      </c>
      <c r="H34" s="34" t="s">
        <v>308</v>
      </c>
      <c r="I34" s="34" t="s">
        <v>41</v>
      </c>
      <c r="J34" s="33">
        <v>2012</v>
      </c>
      <c r="K34" s="34" t="s">
        <v>899</v>
      </c>
      <c r="L34" s="33">
        <v>5</v>
      </c>
      <c r="M34" s="33">
        <v>5</v>
      </c>
      <c r="N34" s="66">
        <v>41</v>
      </c>
      <c r="O34" s="36">
        <f t="shared" si="0"/>
        <v>0.12195121951219512</v>
      </c>
      <c r="P34" s="66"/>
      <c r="Q34" s="66"/>
    </row>
    <row r="35" spans="1:17" ht="69" customHeight="1" x14ac:dyDescent="0.25">
      <c r="A35" s="33"/>
      <c r="B35" s="34" t="s">
        <v>22</v>
      </c>
      <c r="C35" s="34" t="s">
        <v>294</v>
      </c>
      <c r="D35" s="34" t="s">
        <v>295</v>
      </c>
      <c r="E35" s="34" t="s">
        <v>300</v>
      </c>
      <c r="F35" s="33" t="s">
        <v>26</v>
      </c>
      <c r="G35" s="34" t="s">
        <v>309</v>
      </c>
      <c r="H35" s="34" t="s">
        <v>310</v>
      </c>
      <c r="I35" s="34" t="s">
        <v>41</v>
      </c>
      <c r="J35" s="33">
        <v>2012</v>
      </c>
      <c r="K35" s="34" t="s">
        <v>306</v>
      </c>
      <c r="L35" s="33">
        <v>10</v>
      </c>
      <c r="M35" s="33">
        <v>10</v>
      </c>
      <c r="N35" s="66">
        <v>41</v>
      </c>
      <c r="O35" s="36">
        <f t="shared" si="0"/>
        <v>0.24390243902439024</v>
      </c>
      <c r="P35" s="66"/>
      <c r="Q35" s="66"/>
    </row>
    <row r="36" spans="1:17" ht="69.75" customHeight="1" x14ac:dyDescent="0.25">
      <c r="A36" s="33"/>
      <c r="B36" s="34" t="s">
        <v>22</v>
      </c>
      <c r="C36" s="34" t="s">
        <v>294</v>
      </c>
      <c r="D36" s="34" t="s">
        <v>295</v>
      </c>
      <c r="E36" s="34" t="s">
        <v>300</v>
      </c>
      <c r="F36" s="33" t="s">
        <v>26</v>
      </c>
      <c r="G36" s="34" t="s">
        <v>309</v>
      </c>
      <c r="H36" s="34" t="s">
        <v>310</v>
      </c>
      <c r="I36" s="34" t="s">
        <v>41</v>
      </c>
      <c r="J36" s="33">
        <v>2012</v>
      </c>
      <c r="K36" s="34" t="s">
        <v>306</v>
      </c>
      <c r="L36" s="33">
        <v>10</v>
      </c>
      <c r="M36" s="33">
        <v>10</v>
      </c>
      <c r="N36" s="66">
        <v>41</v>
      </c>
      <c r="O36" s="36">
        <f t="shared" si="0"/>
        <v>0.24390243902439024</v>
      </c>
      <c r="P36" s="66"/>
      <c r="Q36" s="66"/>
    </row>
    <row r="37" spans="1:17" ht="69" customHeight="1" x14ac:dyDescent="0.25">
      <c r="A37" s="33"/>
      <c r="B37" s="34" t="s">
        <v>22</v>
      </c>
      <c r="C37" s="34" t="s">
        <v>294</v>
      </c>
      <c r="D37" s="34" t="s">
        <v>295</v>
      </c>
      <c r="E37" s="34" t="s">
        <v>300</v>
      </c>
      <c r="F37" s="33" t="s">
        <v>38</v>
      </c>
      <c r="G37" s="34" t="s">
        <v>301</v>
      </c>
      <c r="H37" s="34" t="s">
        <v>311</v>
      </c>
      <c r="I37" s="34" t="s">
        <v>41</v>
      </c>
      <c r="J37" s="33">
        <v>2011</v>
      </c>
      <c r="K37" s="34" t="s">
        <v>306</v>
      </c>
      <c r="L37" s="33">
        <v>10</v>
      </c>
      <c r="M37" s="33"/>
      <c r="N37" s="66">
        <v>41</v>
      </c>
      <c r="O37" s="36">
        <f t="shared" si="0"/>
        <v>0.24390243902439024</v>
      </c>
      <c r="P37" s="66"/>
      <c r="Q37" s="66"/>
    </row>
    <row r="38" spans="1:17" ht="68.25" customHeight="1" x14ac:dyDescent="0.25">
      <c r="A38" s="33"/>
      <c r="B38" s="34" t="s">
        <v>22</v>
      </c>
      <c r="C38" s="34" t="s">
        <v>294</v>
      </c>
      <c r="D38" s="34" t="s">
        <v>295</v>
      </c>
      <c r="E38" s="34" t="s">
        <v>300</v>
      </c>
      <c r="F38" s="33" t="s">
        <v>26</v>
      </c>
      <c r="G38" s="48" t="s">
        <v>312</v>
      </c>
      <c r="H38" s="34" t="s">
        <v>313</v>
      </c>
      <c r="I38" s="34" t="s">
        <v>41</v>
      </c>
      <c r="J38" s="33">
        <v>2010</v>
      </c>
      <c r="K38" s="34" t="s">
        <v>314</v>
      </c>
      <c r="L38" s="33">
        <v>10</v>
      </c>
      <c r="M38" s="33"/>
      <c r="N38" s="66">
        <v>41</v>
      </c>
      <c r="O38" s="36">
        <f t="shared" si="0"/>
        <v>0.24390243902439024</v>
      </c>
      <c r="P38" s="66"/>
      <c r="Q38" s="66"/>
    </row>
    <row r="39" spans="1:17" ht="67.5" customHeight="1" x14ac:dyDescent="0.25">
      <c r="A39" s="33"/>
      <c r="B39" s="34" t="s">
        <v>22</v>
      </c>
      <c r="C39" s="34" t="s">
        <v>294</v>
      </c>
      <c r="D39" s="34" t="s">
        <v>295</v>
      </c>
      <c r="E39" s="34" t="s">
        <v>300</v>
      </c>
      <c r="F39" s="33" t="s">
        <v>38</v>
      </c>
      <c r="G39" s="69" t="s">
        <v>890</v>
      </c>
      <c r="H39" s="34" t="s">
        <v>891</v>
      </c>
      <c r="I39" s="34" t="s">
        <v>41</v>
      </c>
      <c r="J39" s="33">
        <v>2011</v>
      </c>
      <c r="K39" s="34" t="s">
        <v>892</v>
      </c>
      <c r="L39" s="33">
        <v>2</v>
      </c>
      <c r="M39" s="33"/>
      <c r="N39" s="66">
        <v>41</v>
      </c>
      <c r="O39" s="36">
        <f t="shared" si="0"/>
        <v>4.878048780487805E-2</v>
      </c>
      <c r="P39" s="66"/>
      <c r="Q39" s="66"/>
    </row>
    <row r="40" spans="1:17" ht="71.25" customHeight="1" x14ac:dyDescent="0.25">
      <c r="A40" s="33"/>
      <c r="B40" s="34" t="s">
        <v>22</v>
      </c>
      <c r="C40" s="34" t="s">
        <v>294</v>
      </c>
      <c r="D40" s="34" t="s">
        <v>295</v>
      </c>
      <c r="E40" s="34" t="s">
        <v>300</v>
      </c>
      <c r="F40" s="33" t="s">
        <v>38</v>
      </c>
      <c r="G40" s="48" t="s">
        <v>315</v>
      </c>
      <c r="H40" s="34" t="s">
        <v>316</v>
      </c>
      <c r="I40" s="34" t="s">
        <v>41</v>
      </c>
      <c r="J40" s="33">
        <v>2010</v>
      </c>
      <c r="K40" s="34" t="s">
        <v>317</v>
      </c>
      <c r="L40" s="33">
        <v>5</v>
      </c>
      <c r="M40" s="33"/>
      <c r="N40" s="66">
        <v>41</v>
      </c>
      <c r="O40" s="36">
        <f t="shared" si="0"/>
        <v>0.12195121951219512</v>
      </c>
      <c r="P40" s="66"/>
      <c r="Q40" s="66"/>
    </row>
    <row r="41" spans="1:17" ht="69" customHeight="1" x14ac:dyDescent="0.25">
      <c r="A41" s="33"/>
      <c r="B41" s="34" t="s">
        <v>22</v>
      </c>
      <c r="C41" s="34" t="s">
        <v>294</v>
      </c>
      <c r="D41" s="34" t="s">
        <v>295</v>
      </c>
      <c r="E41" s="34" t="s">
        <v>300</v>
      </c>
      <c r="F41" s="33" t="s">
        <v>26</v>
      </c>
      <c r="G41" s="34" t="s">
        <v>318</v>
      </c>
      <c r="H41" s="34" t="s">
        <v>319</v>
      </c>
      <c r="I41" s="34" t="s">
        <v>41</v>
      </c>
      <c r="J41" s="33">
        <v>2008</v>
      </c>
      <c r="K41" s="34" t="s">
        <v>320</v>
      </c>
      <c r="L41" s="33">
        <v>2</v>
      </c>
      <c r="M41" s="33"/>
      <c r="N41" s="66">
        <v>41</v>
      </c>
      <c r="O41" s="36">
        <f t="shared" si="0"/>
        <v>4.878048780487805E-2</v>
      </c>
      <c r="P41" s="66"/>
      <c r="Q41" s="66"/>
    </row>
    <row r="42" spans="1:17" ht="66" customHeight="1" x14ac:dyDescent="0.25">
      <c r="A42" s="33"/>
      <c r="B42" s="34" t="s">
        <v>22</v>
      </c>
      <c r="C42" s="34" t="s">
        <v>294</v>
      </c>
      <c r="D42" s="34" t="s">
        <v>295</v>
      </c>
      <c r="E42" s="34" t="s">
        <v>300</v>
      </c>
      <c r="F42" s="33" t="s">
        <v>38</v>
      </c>
      <c r="G42" s="34" t="s">
        <v>295</v>
      </c>
      <c r="H42" s="34" t="s">
        <v>321</v>
      </c>
      <c r="I42" s="34" t="s">
        <v>41</v>
      </c>
      <c r="J42" s="33">
        <v>2012</v>
      </c>
      <c r="K42" s="34" t="s">
        <v>322</v>
      </c>
      <c r="L42" s="33">
        <v>5</v>
      </c>
      <c r="M42" s="33">
        <v>5</v>
      </c>
      <c r="N42" s="66">
        <v>41</v>
      </c>
      <c r="O42" s="36">
        <f t="shared" si="0"/>
        <v>0.12195121951219512</v>
      </c>
      <c r="P42" s="66"/>
      <c r="Q42" s="66"/>
    </row>
    <row r="43" spans="1:17" ht="69" customHeight="1" x14ac:dyDescent="0.25">
      <c r="A43" s="33"/>
      <c r="B43" s="34" t="s">
        <v>22</v>
      </c>
      <c r="C43" s="34" t="s">
        <v>294</v>
      </c>
      <c r="D43" s="34" t="s">
        <v>295</v>
      </c>
      <c r="E43" s="34" t="s">
        <v>300</v>
      </c>
      <c r="F43" s="33" t="s">
        <v>26</v>
      </c>
      <c r="G43" s="34" t="s">
        <v>295</v>
      </c>
      <c r="H43" s="34" t="s">
        <v>323</v>
      </c>
      <c r="I43" s="34" t="s">
        <v>41</v>
      </c>
      <c r="J43" s="33">
        <v>2012</v>
      </c>
      <c r="K43" s="34" t="s">
        <v>322</v>
      </c>
      <c r="L43" s="33">
        <v>15</v>
      </c>
      <c r="M43" s="33">
        <v>15</v>
      </c>
      <c r="N43" s="66">
        <v>41</v>
      </c>
      <c r="O43" s="36">
        <f t="shared" si="0"/>
        <v>0.36585365853658536</v>
      </c>
      <c r="P43" s="66"/>
      <c r="Q43" s="66"/>
    </row>
    <row r="44" spans="1:17" ht="63" customHeight="1" x14ac:dyDescent="0.25">
      <c r="A44" s="33"/>
      <c r="B44" s="34" t="s">
        <v>22</v>
      </c>
      <c r="C44" s="34" t="s">
        <v>294</v>
      </c>
      <c r="D44" s="34" t="s">
        <v>295</v>
      </c>
      <c r="E44" s="34" t="s">
        <v>300</v>
      </c>
      <c r="F44" s="33" t="s">
        <v>26</v>
      </c>
      <c r="G44" s="34" t="s">
        <v>304</v>
      </c>
      <c r="H44" s="34" t="s">
        <v>305</v>
      </c>
      <c r="I44" s="34" t="s">
        <v>41</v>
      </c>
      <c r="J44" s="33">
        <v>2013</v>
      </c>
      <c r="K44" s="34" t="s">
        <v>306</v>
      </c>
      <c r="L44" s="33">
        <v>25</v>
      </c>
      <c r="M44" s="33">
        <v>25</v>
      </c>
      <c r="N44" s="66">
        <v>41</v>
      </c>
      <c r="O44" s="36">
        <f t="shared" si="0"/>
        <v>0.6097560975609756</v>
      </c>
      <c r="P44" s="66"/>
      <c r="Q44" s="66"/>
    </row>
    <row r="45" spans="1:17" ht="63" customHeight="1" x14ac:dyDescent="0.25">
      <c r="A45" s="33"/>
      <c r="B45" s="34" t="s">
        <v>22</v>
      </c>
      <c r="C45" s="34" t="s">
        <v>294</v>
      </c>
      <c r="D45" s="34" t="s">
        <v>295</v>
      </c>
      <c r="E45" s="34" t="s">
        <v>300</v>
      </c>
      <c r="F45" s="34" t="s">
        <v>324</v>
      </c>
      <c r="G45" s="48" t="s">
        <v>325</v>
      </c>
      <c r="H45" s="34" t="s">
        <v>326</v>
      </c>
      <c r="I45" s="34" t="s">
        <v>327</v>
      </c>
      <c r="J45" s="33">
        <v>2005</v>
      </c>
      <c r="K45" s="34" t="s">
        <v>328</v>
      </c>
      <c r="L45" s="33">
        <v>12</v>
      </c>
      <c r="M45" s="33"/>
      <c r="N45" s="66">
        <v>41</v>
      </c>
      <c r="O45" s="36">
        <f t="shared" si="0"/>
        <v>0.29268292682926833</v>
      </c>
      <c r="P45" s="66"/>
      <c r="Q45" s="66"/>
    </row>
    <row r="46" spans="1:17" ht="109.5" customHeight="1" x14ac:dyDescent="0.25">
      <c r="A46" s="33"/>
      <c r="B46" s="34"/>
      <c r="C46" s="34" t="s">
        <v>294</v>
      </c>
      <c r="D46" s="34" t="s">
        <v>295</v>
      </c>
      <c r="E46" s="34" t="s">
        <v>300</v>
      </c>
      <c r="F46" s="34" t="s">
        <v>147</v>
      </c>
      <c r="G46" s="48" t="s">
        <v>329</v>
      </c>
      <c r="H46" s="34" t="s">
        <v>330</v>
      </c>
      <c r="I46" s="34" t="s">
        <v>327</v>
      </c>
      <c r="J46" s="33">
        <v>2006</v>
      </c>
      <c r="K46" s="34" t="s">
        <v>328</v>
      </c>
      <c r="L46" s="33">
        <v>27</v>
      </c>
      <c r="M46" s="33"/>
      <c r="N46" s="66">
        <v>41</v>
      </c>
      <c r="O46" s="36">
        <f t="shared" si="0"/>
        <v>0.65853658536585369</v>
      </c>
      <c r="P46" s="66"/>
      <c r="Q46" s="66"/>
    </row>
    <row r="47" spans="1:17" ht="51" x14ac:dyDescent="0.25">
      <c r="A47" s="33"/>
      <c r="B47" s="34"/>
      <c r="C47" s="34" t="s">
        <v>294</v>
      </c>
      <c r="D47" s="34" t="s">
        <v>295</v>
      </c>
      <c r="E47" s="34" t="s">
        <v>300</v>
      </c>
      <c r="F47" s="34" t="s">
        <v>38</v>
      </c>
      <c r="G47" s="48" t="s">
        <v>764</v>
      </c>
      <c r="H47" s="34" t="s">
        <v>765</v>
      </c>
      <c r="I47" s="34" t="s">
        <v>41</v>
      </c>
      <c r="J47" s="33">
        <v>2012</v>
      </c>
      <c r="K47" s="34" t="s">
        <v>766</v>
      </c>
      <c r="L47" s="33">
        <v>10</v>
      </c>
      <c r="M47" s="33"/>
      <c r="N47" s="66">
        <v>41</v>
      </c>
      <c r="O47" s="36">
        <f t="shared" si="0"/>
        <v>0.24390243902439024</v>
      </c>
      <c r="P47" s="66"/>
      <c r="Q47" s="66"/>
    </row>
    <row r="48" spans="1:17" ht="38.25" x14ac:dyDescent="0.25">
      <c r="A48" s="33"/>
      <c r="B48" s="34"/>
      <c r="C48" s="34" t="s">
        <v>294</v>
      </c>
      <c r="D48" s="34" t="s">
        <v>295</v>
      </c>
      <c r="E48" s="34" t="s">
        <v>300</v>
      </c>
      <c r="F48" s="34" t="s">
        <v>147</v>
      </c>
      <c r="G48" s="48" t="s">
        <v>767</v>
      </c>
      <c r="H48" s="34" t="s">
        <v>768</v>
      </c>
      <c r="I48" s="34" t="s">
        <v>41</v>
      </c>
      <c r="J48" s="33">
        <v>2011</v>
      </c>
      <c r="K48" s="34" t="s">
        <v>769</v>
      </c>
      <c r="L48" s="33">
        <v>10</v>
      </c>
      <c r="M48" s="33"/>
      <c r="N48" s="66">
        <v>41</v>
      </c>
      <c r="O48" s="36">
        <f t="shared" ref="O48:O56" si="1">PRODUCT(L48,1/N48)</f>
        <v>0.24390243902439024</v>
      </c>
      <c r="P48" s="66"/>
      <c r="Q48" s="66"/>
    </row>
    <row r="49" spans="1:17" ht="66.75" customHeight="1" x14ac:dyDescent="0.25">
      <c r="A49" s="33"/>
      <c r="B49" s="34" t="s">
        <v>22</v>
      </c>
      <c r="C49" s="34" t="s">
        <v>294</v>
      </c>
      <c r="D49" s="34" t="s">
        <v>295</v>
      </c>
      <c r="E49" s="34" t="s">
        <v>300</v>
      </c>
      <c r="F49" s="33" t="s">
        <v>26</v>
      </c>
      <c r="G49" s="34" t="s">
        <v>331</v>
      </c>
      <c r="H49" s="34" t="s">
        <v>332</v>
      </c>
      <c r="I49" s="34" t="s">
        <v>41</v>
      </c>
      <c r="J49" s="33">
        <v>2012</v>
      </c>
      <c r="K49" s="34" t="s">
        <v>770</v>
      </c>
      <c r="L49" s="33">
        <v>10</v>
      </c>
      <c r="M49" s="33">
        <v>10</v>
      </c>
      <c r="N49" s="66">
        <v>41</v>
      </c>
      <c r="O49" s="36">
        <f t="shared" si="1"/>
        <v>0.24390243902439024</v>
      </c>
      <c r="P49" s="66"/>
      <c r="Q49" s="66"/>
    </row>
    <row r="50" spans="1:17" ht="70.5" customHeight="1" x14ac:dyDescent="0.25">
      <c r="A50" s="33"/>
      <c r="B50" s="34" t="s">
        <v>22</v>
      </c>
      <c r="C50" s="34" t="s">
        <v>294</v>
      </c>
      <c r="D50" s="34" t="s">
        <v>295</v>
      </c>
      <c r="E50" s="34" t="s">
        <v>300</v>
      </c>
      <c r="F50" s="33" t="s">
        <v>38</v>
      </c>
      <c r="G50" s="34" t="s">
        <v>887</v>
      </c>
      <c r="H50" s="34" t="s">
        <v>888</v>
      </c>
      <c r="I50" s="34" t="s">
        <v>41</v>
      </c>
      <c r="J50" s="33">
        <v>2012</v>
      </c>
      <c r="K50" s="34" t="s">
        <v>889</v>
      </c>
      <c r="L50" s="33">
        <v>2</v>
      </c>
      <c r="M50" s="33">
        <v>2</v>
      </c>
      <c r="N50" s="66">
        <v>41</v>
      </c>
      <c r="O50" s="36">
        <f t="shared" si="1"/>
        <v>4.878048780487805E-2</v>
      </c>
      <c r="P50" s="66"/>
      <c r="Q50" s="66"/>
    </row>
    <row r="51" spans="1:17" ht="70.5" customHeight="1" x14ac:dyDescent="0.25">
      <c r="A51" s="33"/>
      <c r="B51" s="34" t="s">
        <v>22</v>
      </c>
      <c r="C51" s="34" t="s">
        <v>294</v>
      </c>
      <c r="D51" s="34" t="s">
        <v>295</v>
      </c>
      <c r="E51" s="34" t="s">
        <v>300</v>
      </c>
      <c r="F51" s="33" t="s">
        <v>38</v>
      </c>
      <c r="G51" s="34" t="s">
        <v>897</v>
      </c>
      <c r="H51" s="34" t="s">
        <v>896</v>
      </c>
      <c r="I51" s="34" t="s">
        <v>41</v>
      </c>
      <c r="J51" s="33">
        <v>2012</v>
      </c>
      <c r="K51" s="70" t="s">
        <v>338</v>
      </c>
      <c r="L51" s="34">
        <v>5</v>
      </c>
      <c r="M51" s="33">
        <v>5</v>
      </c>
      <c r="N51" s="33">
        <v>41</v>
      </c>
      <c r="O51" s="36"/>
      <c r="P51" s="66"/>
      <c r="Q51" s="66"/>
    </row>
    <row r="52" spans="1:17" ht="72.75" customHeight="1" x14ac:dyDescent="0.25">
      <c r="A52" s="33"/>
      <c r="B52" s="34" t="s">
        <v>22</v>
      </c>
      <c r="C52" s="34" t="s">
        <v>294</v>
      </c>
      <c r="D52" s="34" t="s">
        <v>295</v>
      </c>
      <c r="E52" s="34" t="s">
        <v>300</v>
      </c>
      <c r="F52" s="33" t="s">
        <v>147</v>
      </c>
      <c r="G52" s="34" t="s">
        <v>893</v>
      </c>
      <c r="H52" s="34" t="s">
        <v>894</v>
      </c>
      <c r="I52" s="34" t="s">
        <v>41</v>
      </c>
      <c r="J52" s="33">
        <v>2012</v>
      </c>
      <c r="K52" s="34" t="s">
        <v>895</v>
      </c>
      <c r="L52" s="33">
        <v>1</v>
      </c>
      <c r="M52" s="33">
        <v>1</v>
      </c>
      <c r="N52" s="66">
        <v>41</v>
      </c>
      <c r="O52" s="36">
        <f t="shared" si="1"/>
        <v>2.4390243902439025E-2</v>
      </c>
      <c r="P52" s="66"/>
      <c r="Q52" s="66"/>
    </row>
    <row r="53" spans="1:17" ht="68.25" customHeight="1" x14ac:dyDescent="0.25">
      <c r="A53" s="33"/>
      <c r="B53" s="34" t="s">
        <v>22</v>
      </c>
      <c r="C53" s="34" t="s">
        <v>294</v>
      </c>
      <c r="D53" s="34" t="s">
        <v>295</v>
      </c>
      <c r="E53" s="34" t="s">
        <v>300</v>
      </c>
      <c r="F53" s="34" t="s">
        <v>147</v>
      </c>
      <c r="G53" s="34" t="s">
        <v>771</v>
      </c>
      <c r="H53" s="34" t="s">
        <v>772</v>
      </c>
      <c r="I53" s="34" t="s">
        <v>41</v>
      </c>
      <c r="J53" s="33">
        <v>2012</v>
      </c>
      <c r="K53" s="34" t="s">
        <v>773</v>
      </c>
      <c r="L53" s="33">
        <v>15</v>
      </c>
      <c r="M53" s="33"/>
      <c r="N53" s="66">
        <v>41</v>
      </c>
      <c r="O53" s="36">
        <f t="shared" si="1"/>
        <v>0.36585365853658536</v>
      </c>
      <c r="P53" s="66"/>
      <c r="Q53" s="66"/>
    </row>
    <row r="54" spans="1:17" ht="71.25" customHeight="1" x14ac:dyDescent="0.25">
      <c r="A54" s="33"/>
      <c r="B54" s="34" t="s">
        <v>22</v>
      </c>
      <c r="C54" s="34" t="s">
        <v>294</v>
      </c>
      <c r="D54" s="34" t="s">
        <v>295</v>
      </c>
      <c r="E54" s="34" t="s">
        <v>300</v>
      </c>
      <c r="F54" s="34" t="s">
        <v>147</v>
      </c>
      <c r="G54" s="34" t="s">
        <v>776</v>
      </c>
      <c r="H54" s="34" t="s">
        <v>311</v>
      </c>
      <c r="I54" s="34" t="s">
        <v>41</v>
      </c>
      <c r="J54" s="33">
        <v>2011</v>
      </c>
      <c r="K54" s="34" t="s">
        <v>778</v>
      </c>
      <c r="L54" s="33">
        <v>10</v>
      </c>
      <c r="M54" s="33"/>
      <c r="N54" s="66">
        <v>41</v>
      </c>
      <c r="O54" s="36">
        <f t="shared" si="1"/>
        <v>0.24390243902439024</v>
      </c>
      <c r="P54" s="66"/>
      <c r="Q54" s="66"/>
    </row>
    <row r="55" spans="1:17" ht="67.5" customHeight="1" x14ac:dyDescent="0.25">
      <c r="A55" s="33"/>
      <c r="B55" s="34" t="s">
        <v>22</v>
      </c>
      <c r="C55" s="34" t="s">
        <v>294</v>
      </c>
      <c r="D55" s="34" t="s">
        <v>295</v>
      </c>
      <c r="E55" s="34" t="s">
        <v>300</v>
      </c>
      <c r="F55" s="34" t="s">
        <v>147</v>
      </c>
      <c r="G55" s="34" t="s">
        <v>777</v>
      </c>
      <c r="H55" s="34" t="s">
        <v>772</v>
      </c>
      <c r="I55" s="34" t="s">
        <v>41</v>
      </c>
      <c r="J55" s="33">
        <v>2012</v>
      </c>
      <c r="K55" s="34" t="s">
        <v>779</v>
      </c>
      <c r="L55" s="33">
        <v>5</v>
      </c>
      <c r="M55" s="33"/>
      <c r="N55" s="66">
        <v>41</v>
      </c>
      <c r="O55" s="36">
        <f t="shared" si="1"/>
        <v>0.12195121951219512</v>
      </c>
      <c r="P55" s="66"/>
      <c r="Q55" s="66"/>
    </row>
    <row r="56" spans="1:17" ht="67.5" customHeight="1" x14ac:dyDescent="0.25">
      <c r="A56" s="33"/>
      <c r="B56" s="34" t="s">
        <v>22</v>
      </c>
      <c r="C56" s="34" t="s">
        <v>294</v>
      </c>
      <c r="D56" s="34" t="s">
        <v>295</v>
      </c>
      <c r="E56" s="34" t="s">
        <v>300</v>
      </c>
      <c r="F56" s="34" t="s">
        <v>147</v>
      </c>
      <c r="G56" s="34" t="s">
        <v>774</v>
      </c>
      <c r="H56" s="34" t="s">
        <v>772</v>
      </c>
      <c r="I56" s="34" t="s">
        <v>41</v>
      </c>
      <c r="J56" s="33">
        <v>2012</v>
      </c>
      <c r="K56" s="34" t="s">
        <v>775</v>
      </c>
      <c r="L56" s="33">
        <v>5</v>
      </c>
      <c r="M56" s="33"/>
      <c r="N56" s="66">
        <v>41</v>
      </c>
      <c r="O56" s="36">
        <f t="shared" si="1"/>
        <v>0.12195121951219512</v>
      </c>
      <c r="P56" s="66"/>
      <c r="Q56" s="66"/>
    </row>
  </sheetData>
  <mergeCells count="19">
    <mergeCell ref="H5:H6"/>
    <mergeCell ref="I5:I6"/>
    <mergeCell ref="J5:J6"/>
    <mergeCell ref="K5:K6"/>
    <mergeCell ref="N5:N6"/>
    <mergeCell ref="O5:O6"/>
    <mergeCell ref="A1:S1"/>
    <mergeCell ref="A2:S2"/>
    <mergeCell ref="A3:S3"/>
    <mergeCell ref="L5:M5"/>
    <mergeCell ref="P5:Q5"/>
    <mergeCell ref="R5:S5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8"/>
  <sheetViews>
    <sheetView tabSelected="1" zoomScaleNormal="100" workbookViewId="0">
      <selection activeCell="L108" sqref="L108"/>
    </sheetView>
  </sheetViews>
  <sheetFormatPr defaultRowHeight="15" x14ac:dyDescent="0.25"/>
  <cols>
    <col min="2" max="2" width="14.85546875" customWidth="1"/>
    <col min="4" max="4" width="13" customWidth="1"/>
    <col min="5" max="5" width="11.7109375" customWidth="1"/>
    <col min="7" max="7" width="15.28515625" customWidth="1"/>
    <col min="8" max="8" width="17.140625" customWidth="1"/>
    <col min="11" max="11" width="18.42578125" customWidth="1"/>
    <col min="12" max="12" width="5.85546875" style="10" customWidth="1"/>
    <col min="13" max="13" width="8.140625" style="10" customWidth="1"/>
    <col min="14" max="17" width="9.140625" style="10"/>
  </cols>
  <sheetData>
    <row r="1" spans="1:22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3"/>
    </row>
    <row r="2" spans="1:22" x14ac:dyDescent="0.25">
      <c r="A2" s="121" t="s">
        <v>919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3"/>
    </row>
    <row r="3" spans="1:22" x14ac:dyDescent="0.25">
      <c r="A3" s="121" t="s">
        <v>920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4"/>
      <c r="S3" s="125"/>
    </row>
    <row r="4" spans="1:22" x14ac:dyDescent="0.25">
      <c r="A4" s="1"/>
      <c r="B4" s="1"/>
      <c r="C4" s="1"/>
      <c r="D4" s="1"/>
      <c r="E4" s="1"/>
      <c r="F4" s="1" t="s">
        <v>921</v>
      </c>
      <c r="G4" s="1"/>
      <c r="H4" s="1"/>
      <c r="I4" s="1"/>
      <c r="J4" s="5"/>
      <c r="K4" s="1"/>
      <c r="L4" s="1"/>
      <c r="M4" s="1"/>
      <c r="N4" s="1"/>
      <c r="O4" s="1"/>
      <c r="P4" s="1"/>
      <c r="Q4" s="1"/>
      <c r="R4" s="3"/>
      <c r="S4" s="3"/>
    </row>
    <row r="5" spans="1:22" ht="66" customHeight="1" x14ac:dyDescent="0.25">
      <c r="A5" s="145" t="s">
        <v>4</v>
      </c>
      <c r="B5" s="145" t="s">
        <v>5</v>
      </c>
      <c r="C5" s="145" t="s">
        <v>6</v>
      </c>
      <c r="D5" s="145" t="s">
        <v>7</v>
      </c>
      <c r="E5" s="145" t="s">
        <v>8</v>
      </c>
      <c r="F5" s="145" t="s">
        <v>9</v>
      </c>
      <c r="G5" s="145" t="s">
        <v>10</v>
      </c>
      <c r="H5" s="145" t="s">
        <v>11</v>
      </c>
      <c r="I5" s="145" t="s">
        <v>12</v>
      </c>
      <c r="J5" s="145" t="s">
        <v>13</v>
      </c>
      <c r="K5" s="145" t="s">
        <v>14</v>
      </c>
      <c r="L5" s="147" t="s">
        <v>15</v>
      </c>
      <c r="M5" s="148"/>
      <c r="N5" s="145" t="s">
        <v>16</v>
      </c>
      <c r="O5" s="145" t="s">
        <v>17</v>
      </c>
      <c r="P5" s="143" t="s">
        <v>18</v>
      </c>
      <c r="Q5" s="144"/>
      <c r="R5" s="128"/>
      <c r="S5" s="128"/>
    </row>
    <row r="6" spans="1:22" ht="63.75" x14ac:dyDescent="0.25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37" t="s">
        <v>19</v>
      </c>
      <c r="M6" s="37" t="s">
        <v>20</v>
      </c>
      <c r="N6" s="146"/>
      <c r="O6" s="146"/>
      <c r="P6" s="37" t="s">
        <v>871</v>
      </c>
      <c r="Q6" s="37" t="s">
        <v>756</v>
      </c>
      <c r="R6" s="4"/>
      <c r="S6" s="4"/>
    </row>
    <row r="7" spans="1:22" s="103" customFormat="1" ht="63.75" x14ac:dyDescent="0.25">
      <c r="A7" s="82" t="s">
        <v>21</v>
      </c>
      <c r="B7" s="101" t="s">
        <v>922</v>
      </c>
      <c r="C7" s="82" t="s">
        <v>923</v>
      </c>
      <c r="D7" s="82" t="s">
        <v>24</v>
      </c>
      <c r="E7" s="45" t="s">
        <v>25</v>
      </c>
      <c r="F7" s="96" t="s">
        <v>147</v>
      </c>
      <c r="G7" s="82" t="s">
        <v>24</v>
      </c>
      <c r="H7" s="82" t="s">
        <v>924</v>
      </c>
      <c r="I7" s="82" t="s">
        <v>1033</v>
      </c>
      <c r="J7" s="82">
        <v>2011</v>
      </c>
      <c r="K7" s="82" t="s">
        <v>1036</v>
      </c>
      <c r="L7" s="82">
        <v>50</v>
      </c>
      <c r="M7" s="82"/>
      <c r="N7" s="82">
        <v>25</v>
      </c>
      <c r="O7" s="85">
        <v>2</v>
      </c>
      <c r="P7" s="85"/>
      <c r="Q7" s="82"/>
      <c r="R7" s="102"/>
      <c r="S7" s="102"/>
    </row>
    <row r="8" spans="1:22" s="108" customFormat="1" ht="38.25" x14ac:dyDescent="0.25">
      <c r="A8" s="97" t="s">
        <v>21</v>
      </c>
      <c r="B8" s="76"/>
      <c r="C8" s="97" t="s">
        <v>923</v>
      </c>
      <c r="D8" s="97" t="s">
        <v>24</v>
      </c>
      <c r="E8" s="34" t="s">
        <v>1034</v>
      </c>
      <c r="F8" s="62" t="s">
        <v>147</v>
      </c>
      <c r="G8" s="97" t="s">
        <v>24</v>
      </c>
      <c r="H8" s="97" t="s">
        <v>1035</v>
      </c>
      <c r="I8" s="97" t="s">
        <v>41</v>
      </c>
      <c r="J8" s="97">
        <v>2008</v>
      </c>
      <c r="K8" s="97" t="s">
        <v>1037</v>
      </c>
      <c r="L8" s="97">
        <v>15</v>
      </c>
      <c r="M8" s="97"/>
      <c r="N8" s="97">
        <v>25</v>
      </c>
      <c r="O8" s="77">
        <v>0.6</v>
      </c>
      <c r="P8" s="37"/>
      <c r="Q8" s="97"/>
      <c r="R8" s="4"/>
      <c r="S8" s="4"/>
    </row>
    <row r="9" spans="1:22" ht="38.25" x14ac:dyDescent="0.25">
      <c r="A9" s="71" t="s">
        <v>340</v>
      </c>
      <c r="B9" s="76"/>
      <c r="C9" s="71" t="s">
        <v>923</v>
      </c>
      <c r="D9" s="71" t="s">
        <v>24</v>
      </c>
      <c r="E9" s="34" t="s">
        <v>1038</v>
      </c>
      <c r="F9" s="62" t="s">
        <v>383</v>
      </c>
      <c r="G9" s="71" t="s">
        <v>1039</v>
      </c>
      <c r="H9" s="71" t="s">
        <v>1040</v>
      </c>
      <c r="I9" s="71" t="s">
        <v>1041</v>
      </c>
      <c r="J9" s="71">
        <v>2006</v>
      </c>
      <c r="K9" s="71" t="s">
        <v>1042</v>
      </c>
      <c r="L9" s="71">
        <v>5</v>
      </c>
      <c r="M9" s="71"/>
      <c r="N9" s="71">
        <v>25</v>
      </c>
      <c r="O9" s="77">
        <v>0.2</v>
      </c>
      <c r="P9" s="37"/>
      <c r="Q9" s="71"/>
      <c r="R9" s="78"/>
      <c r="S9" s="79"/>
      <c r="T9" s="79"/>
      <c r="U9" s="4"/>
      <c r="V9" s="4"/>
    </row>
    <row r="10" spans="1:22" ht="38.25" x14ac:dyDescent="0.25">
      <c r="A10" s="97"/>
      <c r="B10" s="76"/>
      <c r="C10" s="97" t="s">
        <v>923</v>
      </c>
      <c r="D10" s="97" t="s">
        <v>24</v>
      </c>
      <c r="E10" s="34" t="s">
        <v>1038</v>
      </c>
      <c r="F10" s="62" t="s">
        <v>383</v>
      </c>
      <c r="G10" s="97" t="s">
        <v>1043</v>
      </c>
      <c r="H10" s="97" t="s">
        <v>1044</v>
      </c>
      <c r="I10" s="97" t="s">
        <v>120</v>
      </c>
      <c r="J10" s="97">
        <v>2005</v>
      </c>
      <c r="K10" s="97"/>
      <c r="L10" s="97">
        <v>3</v>
      </c>
      <c r="M10" s="97"/>
      <c r="N10" s="97">
        <v>25</v>
      </c>
      <c r="O10" s="77">
        <v>0.12</v>
      </c>
      <c r="P10" s="37"/>
      <c r="Q10" s="97"/>
      <c r="R10" s="78"/>
      <c r="S10" s="79"/>
      <c r="T10" s="79"/>
      <c r="U10" s="4"/>
      <c r="V10" s="4"/>
    </row>
    <row r="11" spans="1:22" ht="38.25" x14ac:dyDescent="0.25">
      <c r="A11" s="97"/>
      <c r="B11" s="76"/>
      <c r="C11" s="97" t="s">
        <v>923</v>
      </c>
      <c r="D11" s="97" t="s">
        <v>24</v>
      </c>
      <c r="E11" s="34" t="s">
        <v>1038</v>
      </c>
      <c r="F11" s="62" t="s">
        <v>383</v>
      </c>
      <c r="G11" s="97" t="s">
        <v>1045</v>
      </c>
      <c r="H11" s="97" t="s">
        <v>1046</v>
      </c>
      <c r="I11" s="97" t="s">
        <v>1047</v>
      </c>
      <c r="J11" s="97">
        <v>2006</v>
      </c>
      <c r="K11" s="97"/>
      <c r="L11" s="97">
        <v>1</v>
      </c>
      <c r="M11" s="97"/>
      <c r="N11" s="97">
        <v>25</v>
      </c>
      <c r="O11" s="77">
        <v>0.04</v>
      </c>
      <c r="P11" s="37"/>
      <c r="Q11" s="97"/>
      <c r="R11" s="78"/>
      <c r="S11" s="79"/>
      <c r="T11" s="79"/>
      <c r="U11" s="4"/>
      <c r="V11" s="4"/>
    </row>
    <row r="12" spans="1:22" ht="25.5" x14ac:dyDescent="0.25">
      <c r="A12" s="97" t="s">
        <v>21</v>
      </c>
      <c r="B12" s="76"/>
      <c r="C12" s="82" t="s">
        <v>925</v>
      </c>
      <c r="D12" s="82" t="s">
        <v>74</v>
      </c>
      <c r="E12" s="84" t="s">
        <v>25</v>
      </c>
      <c r="F12" s="75" t="s">
        <v>38</v>
      </c>
      <c r="G12" s="82" t="s">
        <v>74</v>
      </c>
      <c r="H12" s="82" t="s">
        <v>75</v>
      </c>
      <c r="I12" s="97" t="s">
        <v>1047</v>
      </c>
      <c r="J12" s="82">
        <v>2012</v>
      </c>
      <c r="K12" s="82"/>
      <c r="L12" s="82">
        <v>25</v>
      </c>
      <c r="M12" s="82"/>
      <c r="N12" s="82">
        <v>25</v>
      </c>
      <c r="O12" s="83">
        <v>1</v>
      </c>
      <c r="P12" s="85"/>
      <c r="Q12" s="82"/>
      <c r="R12" s="78"/>
      <c r="S12" s="79"/>
      <c r="T12" s="79"/>
      <c r="U12" s="4"/>
      <c r="V12" s="4"/>
    </row>
    <row r="13" spans="1:22" s="108" customFormat="1" ht="51" x14ac:dyDescent="0.25">
      <c r="A13" s="97" t="s">
        <v>21</v>
      </c>
      <c r="B13" s="76"/>
      <c r="C13" s="97" t="s">
        <v>925</v>
      </c>
      <c r="D13" s="97" t="s">
        <v>74</v>
      </c>
      <c r="E13" s="59" t="s">
        <v>25</v>
      </c>
      <c r="F13" s="109" t="s">
        <v>383</v>
      </c>
      <c r="G13" s="97" t="s">
        <v>1048</v>
      </c>
      <c r="H13" s="97" t="s">
        <v>1049</v>
      </c>
      <c r="I13" s="97" t="s">
        <v>41</v>
      </c>
      <c r="J13" s="97">
        <v>2009</v>
      </c>
      <c r="K13" s="97" t="s">
        <v>1037</v>
      </c>
      <c r="L13" s="97">
        <v>5</v>
      </c>
      <c r="M13" s="97"/>
      <c r="N13" s="97">
        <v>25</v>
      </c>
      <c r="O13" s="77">
        <v>0.2</v>
      </c>
      <c r="P13" s="37"/>
      <c r="Q13" s="97"/>
      <c r="R13" s="78"/>
      <c r="S13" s="79"/>
      <c r="U13" s="4"/>
      <c r="V13" s="4"/>
    </row>
    <row r="14" spans="1:22" ht="38.25" x14ac:dyDescent="0.25">
      <c r="A14" s="97" t="s">
        <v>21</v>
      </c>
      <c r="B14" s="76"/>
      <c r="C14" s="97" t="s">
        <v>925</v>
      </c>
      <c r="D14" s="97" t="s">
        <v>74</v>
      </c>
      <c r="E14" s="59" t="s">
        <v>25</v>
      </c>
      <c r="F14" s="109" t="s">
        <v>383</v>
      </c>
      <c r="G14" s="97" t="s">
        <v>1052</v>
      </c>
      <c r="H14" s="97" t="s">
        <v>1050</v>
      </c>
      <c r="I14" s="97" t="s">
        <v>1051</v>
      </c>
      <c r="J14" s="97">
        <v>2014</v>
      </c>
      <c r="K14" s="97" t="s">
        <v>1037</v>
      </c>
      <c r="L14" s="97">
        <v>25</v>
      </c>
      <c r="M14" s="97">
        <v>25</v>
      </c>
      <c r="N14" s="97">
        <v>25</v>
      </c>
      <c r="O14" s="77">
        <v>1</v>
      </c>
      <c r="P14" s="85"/>
      <c r="Q14" s="82"/>
      <c r="R14" s="78"/>
      <c r="S14" s="79"/>
      <c r="T14" s="79"/>
      <c r="U14" s="4"/>
      <c r="V14" s="4"/>
    </row>
    <row r="15" spans="1:22" ht="38.25" x14ac:dyDescent="0.25">
      <c r="A15" s="97" t="s">
        <v>21</v>
      </c>
      <c r="B15" s="76"/>
      <c r="C15" s="97" t="s">
        <v>925</v>
      </c>
      <c r="D15" s="97" t="s">
        <v>74</v>
      </c>
      <c r="E15" s="59" t="s">
        <v>25</v>
      </c>
      <c r="F15" s="109" t="s">
        <v>383</v>
      </c>
      <c r="G15" s="97" t="s">
        <v>1053</v>
      </c>
      <c r="H15" s="97" t="s">
        <v>1050</v>
      </c>
      <c r="I15" s="97" t="s">
        <v>1051</v>
      </c>
      <c r="J15" s="97">
        <v>2014</v>
      </c>
      <c r="K15" s="97" t="s">
        <v>1037</v>
      </c>
      <c r="L15" s="97">
        <v>25</v>
      </c>
      <c r="M15" s="97">
        <v>25</v>
      </c>
      <c r="N15" s="97">
        <v>25</v>
      </c>
      <c r="O15" s="77">
        <v>1</v>
      </c>
      <c r="P15" s="85"/>
      <c r="Q15" s="82"/>
      <c r="R15" s="78"/>
      <c r="S15" s="79"/>
      <c r="T15" s="79"/>
      <c r="U15" s="4"/>
      <c r="V15" s="4"/>
    </row>
    <row r="16" spans="1:22" ht="51" x14ac:dyDescent="0.25">
      <c r="A16" s="71" t="s">
        <v>1099</v>
      </c>
      <c r="B16" s="76"/>
      <c r="C16" s="82" t="s">
        <v>926</v>
      </c>
      <c r="D16" s="82" t="s">
        <v>927</v>
      </c>
      <c r="E16" s="84" t="s">
        <v>25</v>
      </c>
      <c r="F16" s="75" t="s">
        <v>38</v>
      </c>
      <c r="G16" s="82" t="s">
        <v>1054</v>
      </c>
      <c r="H16" s="82" t="s">
        <v>1055</v>
      </c>
      <c r="I16" s="97" t="s">
        <v>41</v>
      </c>
      <c r="J16" s="82">
        <v>2014</v>
      </c>
      <c r="K16" s="82" t="s">
        <v>1056</v>
      </c>
      <c r="L16" s="82">
        <v>25</v>
      </c>
      <c r="M16" s="82">
        <v>25</v>
      </c>
      <c r="N16" s="82">
        <v>25</v>
      </c>
      <c r="O16" s="83">
        <v>1</v>
      </c>
      <c r="P16" s="85"/>
      <c r="Q16" s="82"/>
      <c r="R16" s="78"/>
      <c r="S16" s="79"/>
      <c r="T16" s="79"/>
      <c r="U16" s="4"/>
      <c r="V16" s="4"/>
    </row>
    <row r="17" spans="1:22" ht="38.25" x14ac:dyDescent="0.25">
      <c r="A17" s="97" t="s">
        <v>1099</v>
      </c>
      <c r="B17" s="76"/>
      <c r="C17" s="97" t="s">
        <v>926</v>
      </c>
      <c r="D17" s="97" t="s">
        <v>927</v>
      </c>
      <c r="E17" s="59" t="s">
        <v>25</v>
      </c>
      <c r="F17" s="109" t="s">
        <v>38</v>
      </c>
      <c r="G17" s="97" t="s">
        <v>1057</v>
      </c>
      <c r="H17" s="97" t="s">
        <v>1058</v>
      </c>
      <c r="I17" s="97" t="s">
        <v>41</v>
      </c>
      <c r="J17" s="97">
        <v>2009</v>
      </c>
      <c r="K17" s="97" t="s">
        <v>1037</v>
      </c>
      <c r="L17" s="97">
        <v>2</v>
      </c>
      <c r="M17" s="97"/>
      <c r="N17" s="97">
        <v>25</v>
      </c>
      <c r="O17" s="77">
        <v>0.04</v>
      </c>
      <c r="P17" s="37"/>
      <c r="Q17" s="82"/>
      <c r="R17" s="78"/>
      <c r="S17" s="79"/>
      <c r="T17" s="79"/>
      <c r="U17" s="4"/>
      <c r="V17" s="4"/>
    </row>
    <row r="18" spans="1:22" ht="63.75" x14ac:dyDescent="0.25">
      <c r="A18" s="97" t="s">
        <v>1099</v>
      </c>
      <c r="B18" s="76"/>
      <c r="C18" s="97" t="s">
        <v>926</v>
      </c>
      <c r="D18" s="97" t="s">
        <v>927</v>
      </c>
      <c r="E18" s="59" t="s">
        <v>25</v>
      </c>
      <c r="F18" s="109" t="s">
        <v>383</v>
      </c>
      <c r="G18" s="97" t="s">
        <v>1059</v>
      </c>
      <c r="H18" s="97" t="s">
        <v>1060</v>
      </c>
      <c r="I18" s="97" t="s">
        <v>1061</v>
      </c>
      <c r="J18" s="97">
        <v>2011</v>
      </c>
      <c r="K18" s="97"/>
      <c r="L18" s="97">
        <v>3</v>
      </c>
      <c r="M18" s="97"/>
      <c r="N18" s="97">
        <v>25</v>
      </c>
      <c r="O18" s="77">
        <v>0.12</v>
      </c>
      <c r="P18" s="37"/>
      <c r="Q18" s="82"/>
      <c r="R18" s="78"/>
      <c r="S18" s="79"/>
      <c r="T18" s="79"/>
      <c r="U18" s="4"/>
      <c r="V18" s="4"/>
    </row>
    <row r="19" spans="1:22" ht="51" x14ac:dyDescent="0.25">
      <c r="A19" s="97" t="s">
        <v>1100</v>
      </c>
      <c r="B19" s="76"/>
      <c r="C19" s="97" t="s">
        <v>926</v>
      </c>
      <c r="D19" s="97" t="s">
        <v>927</v>
      </c>
      <c r="E19" s="59" t="s">
        <v>1038</v>
      </c>
      <c r="F19" s="109" t="s">
        <v>154</v>
      </c>
      <c r="G19" s="97" t="s">
        <v>1062</v>
      </c>
      <c r="H19" s="97"/>
      <c r="I19" s="97" t="s">
        <v>1063</v>
      </c>
      <c r="J19" s="97">
        <v>2005</v>
      </c>
      <c r="K19" s="82"/>
      <c r="L19" s="97">
        <v>10</v>
      </c>
      <c r="M19" s="97"/>
      <c r="N19" s="97">
        <v>25</v>
      </c>
      <c r="O19" s="77">
        <v>0.4</v>
      </c>
      <c r="P19" s="37"/>
      <c r="Q19" s="82"/>
      <c r="R19" s="78"/>
      <c r="S19" s="79"/>
      <c r="T19" s="79"/>
      <c r="U19" s="4"/>
      <c r="V19" s="4"/>
    </row>
    <row r="20" spans="1:22" ht="38.25" x14ac:dyDescent="0.25">
      <c r="A20" s="97" t="s">
        <v>1100</v>
      </c>
      <c r="B20" s="76"/>
      <c r="C20" s="97" t="s">
        <v>926</v>
      </c>
      <c r="D20" s="97" t="s">
        <v>927</v>
      </c>
      <c r="E20" s="59" t="s">
        <v>1038</v>
      </c>
      <c r="F20" s="109" t="s">
        <v>344</v>
      </c>
      <c r="G20" s="97" t="s">
        <v>1064</v>
      </c>
      <c r="H20" s="97" t="s">
        <v>1065</v>
      </c>
      <c r="I20" s="97" t="s">
        <v>115</v>
      </c>
      <c r="J20" s="97">
        <v>2015</v>
      </c>
      <c r="K20" s="97" t="s">
        <v>1037</v>
      </c>
      <c r="L20" s="97">
        <v>25</v>
      </c>
      <c r="M20" s="97"/>
      <c r="N20" s="97">
        <v>25</v>
      </c>
      <c r="O20" s="77">
        <v>1</v>
      </c>
      <c r="P20" s="37"/>
      <c r="Q20" s="82"/>
      <c r="R20" s="78"/>
      <c r="S20" s="79"/>
      <c r="T20" s="79"/>
      <c r="U20" s="4"/>
      <c r="V20" s="4"/>
    </row>
    <row r="21" spans="1:22" ht="51" x14ac:dyDescent="0.25">
      <c r="A21" s="97" t="s">
        <v>340</v>
      </c>
      <c r="B21" s="76"/>
      <c r="C21" s="82" t="s">
        <v>928</v>
      </c>
      <c r="D21" s="82" t="s">
        <v>929</v>
      </c>
      <c r="E21" s="84" t="s">
        <v>25</v>
      </c>
      <c r="F21" s="98" t="s">
        <v>383</v>
      </c>
      <c r="G21" s="82" t="s">
        <v>1066</v>
      </c>
      <c r="H21" s="82" t="s">
        <v>1067</v>
      </c>
      <c r="I21" s="82" t="s">
        <v>41</v>
      </c>
      <c r="J21" s="82">
        <v>2008</v>
      </c>
      <c r="K21" s="82" t="s">
        <v>1068</v>
      </c>
      <c r="L21" s="82">
        <v>25</v>
      </c>
      <c r="M21" s="82"/>
      <c r="N21" s="82">
        <v>25</v>
      </c>
      <c r="O21" s="83">
        <v>1</v>
      </c>
      <c r="P21" s="85"/>
      <c r="Q21" s="82"/>
      <c r="R21" s="78"/>
      <c r="S21" s="79"/>
      <c r="T21" s="79"/>
      <c r="U21" s="4"/>
      <c r="V21" s="4"/>
    </row>
    <row r="22" spans="1:22" ht="38.25" x14ac:dyDescent="0.25">
      <c r="A22" s="97"/>
      <c r="B22" s="76"/>
      <c r="C22" s="97" t="s">
        <v>928</v>
      </c>
      <c r="D22" s="97" t="s">
        <v>929</v>
      </c>
      <c r="E22" s="59" t="s">
        <v>83</v>
      </c>
      <c r="F22" s="109" t="s">
        <v>49</v>
      </c>
      <c r="G22" s="97" t="s">
        <v>1069</v>
      </c>
      <c r="H22" s="97" t="s">
        <v>1070</v>
      </c>
      <c r="I22" s="97" t="s">
        <v>1071</v>
      </c>
      <c r="J22" s="97">
        <v>2008</v>
      </c>
      <c r="K22" s="97"/>
      <c r="L22" s="97">
        <v>1</v>
      </c>
      <c r="M22" s="97"/>
      <c r="N22" s="97">
        <v>25</v>
      </c>
      <c r="O22" s="77">
        <v>0.04</v>
      </c>
      <c r="P22" s="85"/>
      <c r="Q22" s="82"/>
      <c r="R22" s="78"/>
      <c r="S22" s="79"/>
      <c r="T22" s="79"/>
      <c r="U22" s="4"/>
      <c r="V22" s="4"/>
    </row>
    <row r="23" spans="1:22" ht="38.25" x14ac:dyDescent="0.25">
      <c r="A23" s="97" t="s">
        <v>340</v>
      </c>
      <c r="B23" s="76"/>
      <c r="C23" s="97" t="s">
        <v>928</v>
      </c>
      <c r="D23" s="97" t="s">
        <v>929</v>
      </c>
      <c r="E23" s="59" t="s">
        <v>83</v>
      </c>
      <c r="F23" s="109" t="s">
        <v>38</v>
      </c>
      <c r="G23" s="97" t="s">
        <v>1072</v>
      </c>
      <c r="H23" s="97" t="s">
        <v>1073</v>
      </c>
      <c r="I23" s="97" t="s">
        <v>1074</v>
      </c>
      <c r="J23" s="97">
        <v>2006</v>
      </c>
      <c r="K23" s="97" t="s">
        <v>1075</v>
      </c>
      <c r="L23" s="97">
        <v>1</v>
      </c>
      <c r="M23" s="97"/>
      <c r="N23" s="97">
        <v>25</v>
      </c>
      <c r="O23" s="77">
        <v>0.04</v>
      </c>
      <c r="P23" s="85"/>
      <c r="Q23" s="82"/>
      <c r="R23" s="78"/>
      <c r="S23" s="79"/>
      <c r="T23" s="79"/>
      <c r="U23" s="4"/>
      <c r="V23" s="4"/>
    </row>
    <row r="24" spans="1:22" ht="38.25" x14ac:dyDescent="0.25">
      <c r="A24" s="97" t="s">
        <v>340</v>
      </c>
      <c r="B24" s="76"/>
      <c r="C24" s="97" t="s">
        <v>928</v>
      </c>
      <c r="D24" s="97" t="s">
        <v>929</v>
      </c>
      <c r="E24" s="59" t="s">
        <v>83</v>
      </c>
      <c r="F24" s="109" t="s">
        <v>38</v>
      </c>
      <c r="G24" s="97" t="s">
        <v>1076</v>
      </c>
      <c r="H24" s="97" t="s">
        <v>1077</v>
      </c>
      <c r="I24" s="97" t="s">
        <v>41</v>
      </c>
      <c r="J24" s="97">
        <v>2008</v>
      </c>
      <c r="K24" s="97" t="s">
        <v>1078</v>
      </c>
      <c r="L24" s="97">
        <v>2</v>
      </c>
      <c r="M24" s="97"/>
      <c r="N24" s="97">
        <v>25</v>
      </c>
      <c r="O24" s="77">
        <v>0.08</v>
      </c>
      <c r="P24" s="85"/>
      <c r="Q24" s="82"/>
      <c r="R24" s="78"/>
      <c r="S24" s="79"/>
      <c r="T24" s="79"/>
      <c r="U24" s="4"/>
      <c r="V24" s="4"/>
    </row>
    <row r="25" spans="1:22" x14ac:dyDescent="0.25">
      <c r="A25" s="71"/>
      <c r="B25" s="76"/>
      <c r="C25" s="82" t="s">
        <v>930</v>
      </c>
      <c r="D25" s="82" t="s">
        <v>931</v>
      </c>
      <c r="E25" s="82"/>
      <c r="F25" s="82"/>
      <c r="G25" s="82"/>
      <c r="H25" s="82"/>
      <c r="I25" s="82"/>
      <c r="J25" s="82"/>
      <c r="K25" s="73"/>
      <c r="L25" s="85"/>
      <c r="M25" s="85"/>
      <c r="N25" s="82"/>
      <c r="O25" s="82"/>
      <c r="P25" s="85"/>
      <c r="Q25" s="85"/>
      <c r="R25" s="4"/>
      <c r="S25" s="4"/>
    </row>
    <row r="26" spans="1:22" ht="38.25" x14ac:dyDescent="0.25">
      <c r="A26" s="97" t="s">
        <v>1098</v>
      </c>
      <c r="B26" s="76"/>
      <c r="C26" s="82" t="s">
        <v>932</v>
      </c>
      <c r="D26" s="82" t="s">
        <v>933</v>
      </c>
      <c r="E26" s="84" t="s">
        <v>25</v>
      </c>
      <c r="F26" s="98" t="s">
        <v>38</v>
      </c>
      <c r="G26" s="82" t="s">
        <v>226</v>
      </c>
      <c r="H26" s="82" t="s">
        <v>227</v>
      </c>
      <c r="I26" s="82" t="s">
        <v>41</v>
      </c>
      <c r="J26" s="82">
        <v>2010</v>
      </c>
      <c r="K26" s="82" t="s">
        <v>1079</v>
      </c>
      <c r="L26" s="85">
        <v>4</v>
      </c>
      <c r="M26" s="85"/>
      <c r="N26" s="82">
        <v>25</v>
      </c>
      <c r="O26" s="82">
        <v>0.16</v>
      </c>
      <c r="P26" s="85"/>
      <c r="Q26" s="85"/>
      <c r="R26" s="4"/>
      <c r="S26" s="4"/>
    </row>
    <row r="27" spans="1:22" ht="38.25" x14ac:dyDescent="0.25">
      <c r="A27" s="97" t="s">
        <v>21</v>
      </c>
      <c r="B27" s="76"/>
      <c r="C27" s="97" t="s">
        <v>932</v>
      </c>
      <c r="D27" s="97" t="s">
        <v>933</v>
      </c>
      <c r="E27" s="59" t="s">
        <v>83</v>
      </c>
      <c r="F27" s="109" t="s">
        <v>38</v>
      </c>
      <c r="G27" s="97" t="s">
        <v>1080</v>
      </c>
      <c r="H27" s="97" t="s">
        <v>1081</v>
      </c>
      <c r="I27" s="97" t="s">
        <v>1082</v>
      </c>
      <c r="J27" s="97">
        <v>2011</v>
      </c>
      <c r="K27" s="97" t="s">
        <v>1083</v>
      </c>
      <c r="L27" s="37">
        <v>5</v>
      </c>
      <c r="M27" s="37"/>
      <c r="N27" s="97">
        <v>25</v>
      </c>
      <c r="O27" s="97">
        <v>0.2</v>
      </c>
      <c r="P27" s="85"/>
      <c r="Q27" s="85"/>
      <c r="R27" s="4"/>
      <c r="S27" s="4"/>
    </row>
    <row r="28" spans="1:22" ht="51" x14ac:dyDescent="0.25">
      <c r="A28" s="97" t="s">
        <v>340</v>
      </c>
      <c r="B28" s="76"/>
      <c r="C28" s="97" t="s">
        <v>932</v>
      </c>
      <c r="D28" s="97" t="s">
        <v>933</v>
      </c>
      <c r="E28" s="59" t="s">
        <v>83</v>
      </c>
      <c r="F28" s="109" t="s">
        <v>383</v>
      </c>
      <c r="G28" s="97" t="s">
        <v>1084</v>
      </c>
      <c r="H28" s="97" t="s">
        <v>1085</v>
      </c>
      <c r="I28" s="97" t="s">
        <v>41</v>
      </c>
      <c r="J28" s="97">
        <v>2014</v>
      </c>
      <c r="K28" s="97" t="s">
        <v>1037</v>
      </c>
      <c r="L28" s="37">
        <v>1</v>
      </c>
      <c r="M28" s="37"/>
      <c r="N28" s="97">
        <v>25</v>
      </c>
      <c r="O28" s="97">
        <v>0.04</v>
      </c>
      <c r="P28" s="85"/>
      <c r="Q28" s="85"/>
      <c r="R28" s="4"/>
      <c r="S28" s="4"/>
    </row>
    <row r="29" spans="1:22" ht="38.25" x14ac:dyDescent="0.25">
      <c r="A29" s="71" t="s">
        <v>21</v>
      </c>
      <c r="B29" s="76"/>
      <c r="C29" s="82" t="s">
        <v>934</v>
      </c>
      <c r="D29" s="82" t="s">
        <v>254</v>
      </c>
      <c r="E29" s="84" t="s">
        <v>25</v>
      </c>
      <c r="F29" s="98" t="s">
        <v>38</v>
      </c>
      <c r="G29" s="82" t="s">
        <v>1086</v>
      </c>
      <c r="H29" s="82" t="s">
        <v>1087</v>
      </c>
      <c r="I29" s="82" t="s">
        <v>115</v>
      </c>
      <c r="J29" s="82">
        <v>2014</v>
      </c>
      <c r="K29" s="97" t="s">
        <v>1088</v>
      </c>
      <c r="L29" s="85">
        <v>25</v>
      </c>
      <c r="M29" s="85"/>
      <c r="N29" s="82">
        <v>25</v>
      </c>
      <c r="O29" s="82">
        <v>1</v>
      </c>
      <c r="P29" s="85"/>
      <c r="Q29" s="85"/>
      <c r="R29" s="4"/>
      <c r="S29" s="4"/>
    </row>
    <row r="30" spans="1:22" ht="38.25" x14ac:dyDescent="0.25">
      <c r="A30" s="97" t="s">
        <v>21</v>
      </c>
      <c r="B30" s="76"/>
      <c r="C30" s="97" t="s">
        <v>934</v>
      </c>
      <c r="D30" s="97" t="s">
        <v>254</v>
      </c>
      <c r="E30" s="59" t="s">
        <v>25</v>
      </c>
      <c r="F30" s="109" t="s">
        <v>383</v>
      </c>
      <c r="G30" s="97" t="s">
        <v>1089</v>
      </c>
      <c r="H30" s="97" t="s">
        <v>1090</v>
      </c>
      <c r="I30" s="97" t="s">
        <v>41</v>
      </c>
      <c r="J30" s="97">
        <v>2011</v>
      </c>
      <c r="K30" s="62" t="s">
        <v>1091</v>
      </c>
      <c r="L30" s="37">
        <v>25</v>
      </c>
      <c r="M30" s="37"/>
      <c r="N30" s="97">
        <v>25</v>
      </c>
      <c r="O30" s="97">
        <v>1</v>
      </c>
      <c r="P30" s="85"/>
      <c r="Q30" s="85"/>
      <c r="R30" s="4"/>
      <c r="S30" s="4"/>
    </row>
    <row r="31" spans="1:22" ht="25.5" x14ac:dyDescent="0.25">
      <c r="A31" s="97" t="s">
        <v>1098</v>
      </c>
      <c r="B31" s="76"/>
      <c r="C31" s="97" t="s">
        <v>934</v>
      </c>
      <c r="D31" s="97" t="s">
        <v>254</v>
      </c>
      <c r="E31" s="59" t="s">
        <v>25</v>
      </c>
      <c r="F31" s="97" t="s">
        <v>38</v>
      </c>
      <c r="G31" s="97" t="s">
        <v>254</v>
      </c>
      <c r="H31" s="97" t="s">
        <v>1092</v>
      </c>
      <c r="I31" s="89" t="s">
        <v>1033</v>
      </c>
      <c r="J31" s="97">
        <v>2011</v>
      </c>
      <c r="K31" s="97" t="s">
        <v>1037</v>
      </c>
      <c r="L31" s="37">
        <v>25</v>
      </c>
      <c r="M31" s="37"/>
      <c r="N31" s="97">
        <v>25</v>
      </c>
      <c r="O31" s="97">
        <v>1</v>
      </c>
      <c r="P31" s="85"/>
      <c r="Q31" s="85"/>
      <c r="R31" s="4"/>
      <c r="S31" s="4"/>
    </row>
    <row r="32" spans="1:22" ht="38.25" x14ac:dyDescent="0.25">
      <c r="A32" s="97" t="s">
        <v>340</v>
      </c>
      <c r="B32" s="76"/>
      <c r="C32" s="97" t="s">
        <v>934</v>
      </c>
      <c r="D32" s="97" t="s">
        <v>254</v>
      </c>
      <c r="E32" s="59" t="s">
        <v>83</v>
      </c>
      <c r="F32" s="109" t="s">
        <v>383</v>
      </c>
      <c r="G32" s="97" t="s">
        <v>1093</v>
      </c>
      <c r="H32" s="97" t="s">
        <v>1094</v>
      </c>
      <c r="I32" s="97" t="s">
        <v>1074</v>
      </c>
      <c r="J32" s="97">
        <v>2005</v>
      </c>
      <c r="K32" s="62"/>
      <c r="L32" s="37">
        <v>20</v>
      </c>
      <c r="M32" s="37"/>
      <c r="N32" s="97">
        <v>25</v>
      </c>
      <c r="O32" s="97">
        <v>0.8</v>
      </c>
      <c r="P32" s="85"/>
      <c r="Q32" s="85"/>
      <c r="R32" s="4"/>
      <c r="S32" s="4"/>
    </row>
    <row r="33" spans="1:19" ht="51" x14ac:dyDescent="0.25">
      <c r="A33" s="97" t="s">
        <v>340</v>
      </c>
      <c r="B33" s="76"/>
      <c r="C33" s="97" t="s">
        <v>934</v>
      </c>
      <c r="D33" s="97" t="s">
        <v>254</v>
      </c>
      <c r="E33" s="59" t="s">
        <v>83</v>
      </c>
      <c r="F33" s="109" t="s">
        <v>383</v>
      </c>
      <c r="G33" s="97" t="s">
        <v>1095</v>
      </c>
      <c r="H33" s="97" t="s">
        <v>1096</v>
      </c>
      <c r="I33" s="97" t="s">
        <v>1097</v>
      </c>
      <c r="J33" s="97">
        <v>2002</v>
      </c>
      <c r="K33" s="97" t="s">
        <v>1037</v>
      </c>
      <c r="L33" s="37">
        <v>30</v>
      </c>
      <c r="M33" s="37"/>
      <c r="N33" s="97">
        <v>25</v>
      </c>
      <c r="O33" s="97">
        <v>1.2</v>
      </c>
      <c r="P33" s="85"/>
      <c r="Q33" s="85"/>
      <c r="R33" s="4"/>
      <c r="S33" s="4"/>
    </row>
    <row r="34" spans="1:19" ht="38.25" x14ac:dyDescent="0.25">
      <c r="A34" s="97" t="s">
        <v>21</v>
      </c>
      <c r="B34" s="76"/>
      <c r="C34" s="82" t="s">
        <v>935</v>
      </c>
      <c r="D34" s="82" t="s">
        <v>936</v>
      </c>
      <c r="E34" s="84" t="s">
        <v>25</v>
      </c>
      <c r="F34" s="82" t="s">
        <v>38</v>
      </c>
      <c r="G34" s="82" t="s">
        <v>295</v>
      </c>
      <c r="H34" s="82" t="s">
        <v>310</v>
      </c>
      <c r="I34" s="82" t="s">
        <v>41</v>
      </c>
      <c r="J34" s="82">
        <v>2010</v>
      </c>
      <c r="K34" s="82" t="s">
        <v>1037</v>
      </c>
      <c r="L34" s="85">
        <v>24</v>
      </c>
      <c r="M34" s="85"/>
      <c r="N34" s="82">
        <v>25</v>
      </c>
      <c r="O34" s="82">
        <v>0.96</v>
      </c>
      <c r="P34" s="85"/>
      <c r="Q34" s="85"/>
      <c r="R34" s="4"/>
      <c r="S34" s="4"/>
    </row>
    <row r="35" spans="1:19" ht="38.25" x14ac:dyDescent="0.25">
      <c r="A35" s="97" t="s">
        <v>1099</v>
      </c>
      <c r="B35" s="76"/>
      <c r="C35" s="97" t="s">
        <v>935</v>
      </c>
      <c r="D35" s="97" t="s">
        <v>936</v>
      </c>
      <c r="E35" s="59" t="s">
        <v>25</v>
      </c>
      <c r="F35" s="109" t="s">
        <v>383</v>
      </c>
      <c r="G35" s="97" t="s">
        <v>1103</v>
      </c>
      <c r="H35" s="97" t="s">
        <v>310</v>
      </c>
      <c r="I35" s="97" t="s">
        <v>41</v>
      </c>
      <c r="J35" s="97">
        <v>2011</v>
      </c>
      <c r="K35" s="97" t="s">
        <v>1079</v>
      </c>
      <c r="L35" s="37">
        <v>25</v>
      </c>
      <c r="M35" s="37"/>
      <c r="N35" s="97">
        <v>25</v>
      </c>
      <c r="O35" s="97">
        <v>1</v>
      </c>
      <c r="P35" s="85"/>
      <c r="Q35" s="85"/>
      <c r="R35" s="4"/>
      <c r="S35" s="4"/>
    </row>
    <row r="36" spans="1:19" ht="38.25" x14ac:dyDescent="0.25">
      <c r="A36" s="97" t="s">
        <v>1099</v>
      </c>
      <c r="B36" s="76"/>
      <c r="C36" s="97" t="s">
        <v>935</v>
      </c>
      <c r="D36" s="97" t="s">
        <v>936</v>
      </c>
      <c r="E36" s="17" t="s">
        <v>424</v>
      </c>
      <c r="F36" s="97" t="s">
        <v>147</v>
      </c>
      <c r="G36" s="97" t="s">
        <v>296</v>
      </c>
      <c r="H36" s="78" t="s">
        <v>1101</v>
      </c>
      <c r="I36" s="97" t="s">
        <v>251</v>
      </c>
      <c r="J36" s="97">
        <v>2011</v>
      </c>
      <c r="K36" s="17" t="s">
        <v>349</v>
      </c>
      <c r="L36" s="37">
        <v>25</v>
      </c>
      <c r="M36" s="37"/>
      <c r="N36" s="97">
        <v>25</v>
      </c>
      <c r="O36" s="97">
        <v>1</v>
      </c>
      <c r="P36" s="85"/>
      <c r="Q36" s="85"/>
      <c r="R36" s="4"/>
      <c r="S36" s="4"/>
    </row>
    <row r="37" spans="1:19" ht="25.5" x14ac:dyDescent="0.25">
      <c r="A37" s="74" t="s">
        <v>1099</v>
      </c>
      <c r="B37" s="76"/>
      <c r="C37" s="25" t="s">
        <v>336</v>
      </c>
      <c r="D37" s="25" t="s">
        <v>337</v>
      </c>
      <c r="E37" s="82" t="s">
        <v>371</v>
      </c>
      <c r="F37" s="82" t="s">
        <v>38</v>
      </c>
      <c r="G37" s="82" t="s">
        <v>337</v>
      </c>
      <c r="H37" s="100" t="s">
        <v>974</v>
      </c>
      <c r="I37" s="99" t="s">
        <v>975</v>
      </c>
      <c r="J37" s="82">
        <v>2016</v>
      </c>
      <c r="K37" s="62" t="s">
        <v>1088</v>
      </c>
      <c r="L37" s="85">
        <v>8</v>
      </c>
      <c r="M37" s="85">
        <v>8</v>
      </c>
      <c r="N37" s="82">
        <v>25</v>
      </c>
      <c r="O37" s="82">
        <v>0.32</v>
      </c>
      <c r="P37" s="85"/>
      <c r="Q37" s="85"/>
      <c r="R37" s="4"/>
      <c r="S37" s="4"/>
    </row>
    <row r="38" spans="1:19" ht="25.5" x14ac:dyDescent="0.25">
      <c r="A38" s="74" t="s">
        <v>1099</v>
      </c>
      <c r="B38" s="76"/>
      <c r="C38" s="17" t="s">
        <v>336</v>
      </c>
      <c r="D38" s="17" t="s">
        <v>337</v>
      </c>
      <c r="E38" s="81" t="s">
        <v>371</v>
      </c>
      <c r="F38" s="81" t="s">
        <v>38</v>
      </c>
      <c r="G38" s="89" t="s">
        <v>1009</v>
      </c>
      <c r="H38" s="78" t="s">
        <v>1007</v>
      </c>
      <c r="I38" s="86" t="s">
        <v>1008</v>
      </c>
      <c r="J38" s="81">
        <v>2016</v>
      </c>
      <c r="K38" s="62" t="s">
        <v>1088</v>
      </c>
      <c r="L38" s="37">
        <v>2</v>
      </c>
      <c r="M38" s="37">
        <v>2</v>
      </c>
      <c r="N38" s="81">
        <v>25</v>
      </c>
      <c r="O38" s="81">
        <v>0.08</v>
      </c>
      <c r="P38" s="85"/>
      <c r="Q38" s="85"/>
      <c r="R38" s="4"/>
      <c r="S38" s="4"/>
    </row>
    <row r="39" spans="1:19" ht="38.25" x14ac:dyDescent="0.25">
      <c r="A39" s="74" t="s">
        <v>340</v>
      </c>
      <c r="B39" s="76"/>
      <c r="C39" s="17" t="s">
        <v>336</v>
      </c>
      <c r="D39" s="17" t="s">
        <v>337</v>
      </c>
      <c r="E39" s="34" t="s">
        <v>25</v>
      </c>
      <c r="F39" s="62" t="s">
        <v>26</v>
      </c>
      <c r="G39" s="34" t="s">
        <v>341</v>
      </c>
      <c r="H39" s="62" t="s">
        <v>342</v>
      </c>
      <c r="I39" s="34" t="s">
        <v>41</v>
      </c>
      <c r="J39" s="62">
        <v>2008</v>
      </c>
      <c r="K39" s="62" t="s">
        <v>343</v>
      </c>
      <c r="L39" s="34">
        <v>75</v>
      </c>
      <c r="M39" s="85">
        <v>75</v>
      </c>
      <c r="N39" s="82">
        <v>25</v>
      </c>
      <c r="O39" s="82">
        <v>3</v>
      </c>
      <c r="P39" s="85"/>
      <c r="Q39" s="85"/>
      <c r="R39" s="4"/>
      <c r="S39" s="4"/>
    </row>
    <row r="40" spans="1:19" ht="38.25" x14ac:dyDescent="0.25">
      <c r="A40" s="81" t="s">
        <v>1099</v>
      </c>
      <c r="B40" s="76"/>
      <c r="C40" s="17" t="s">
        <v>336</v>
      </c>
      <c r="D40" s="17" t="s">
        <v>337</v>
      </c>
      <c r="E40" s="34" t="s">
        <v>25</v>
      </c>
      <c r="F40" s="81" t="s">
        <v>38</v>
      </c>
      <c r="G40" s="89" t="s">
        <v>348</v>
      </c>
      <c r="H40" s="78" t="s">
        <v>1026</v>
      </c>
      <c r="I40" s="34" t="s">
        <v>41</v>
      </c>
      <c r="J40" s="81">
        <v>2009</v>
      </c>
      <c r="K40" s="62"/>
      <c r="L40" s="37">
        <v>50</v>
      </c>
      <c r="M40" s="37">
        <v>50</v>
      </c>
      <c r="N40" s="81">
        <v>50</v>
      </c>
      <c r="O40" s="81">
        <v>1</v>
      </c>
      <c r="P40" s="85"/>
      <c r="Q40" s="85"/>
      <c r="R40" s="4"/>
      <c r="S40" s="4"/>
    </row>
    <row r="41" spans="1:19" ht="25.5" x14ac:dyDescent="0.25">
      <c r="A41" s="81" t="s">
        <v>339</v>
      </c>
      <c r="B41" s="76"/>
      <c r="C41" s="17" t="s">
        <v>336</v>
      </c>
      <c r="D41" s="17" t="s">
        <v>337</v>
      </c>
      <c r="E41" s="34" t="s">
        <v>83</v>
      </c>
      <c r="F41" s="107" t="s">
        <v>383</v>
      </c>
      <c r="G41" s="89" t="s">
        <v>1125</v>
      </c>
      <c r="H41" s="78" t="s">
        <v>1126</v>
      </c>
      <c r="I41" s="89" t="s">
        <v>1127</v>
      </c>
      <c r="J41" s="81">
        <v>2000</v>
      </c>
      <c r="K41" s="107" t="s">
        <v>1128</v>
      </c>
      <c r="L41" s="37">
        <v>4</v>
      </c>
      <c r="M41" s="37"/>
      <c r="N41" s="81">
        <v>25</v>
      </c>
      <c r="O41" s="81">
        <v>0.16</v>
      </c>
      <c r="P41" s="85"/>
      <c r="Q41" s="85"/>
      <c r="R41" s="4"/>
      <c r="S41" s="4"/>
    </row>
    <row r="42" spans="1:19" ht="51" x14ac:dyDescent="0.25">
      <c r="A42" s="74" t="s">
        <v>340</v>
      </c>
      <c r="B42" s="76"/>
      <c r="C42" s="82" t="s">
        <v>937</v>
      </c>
      <c r="D42" s="82" t="s">
        <v>374</v>
      </c>
      <c r="E42" s="82" t="s">
        <v>371</v>
      </c>
      <c r="F42" s="82" t="s">
        <v>383</v>
      </c>
      <c r="G42" s="82" t="s">
        <v>374</v>
      </c>
      <c r="H42" s="89" t="s">
        <v>379</v>
      </c>
      <c r="I42" s="89" t="s">
        <v>969</v>
      </c>
      <c r="J42" s="82">
        <v>2014</v>
      </c>
      <c r="K42" s="62" t="s">
        <v>381</v>
      </c>
      <c r="L42" s="85">
        <v>1</v>
      </c>
      <c r="M42" s="85">
        <v>1</v>
      </c>
      <c r="N42" s="82">
        <v>25</v>
      </c>
      <c r="O42" s="82">
        <v>0.04</v>
      </c>
      <c r="P42" s="85"/>
      <c r="Q42" s="85"/>
      <c r="R42" s="4"/>
      <c r="S42" s="4"/>
    </row>
    <row r="43" spans="1:19" ht="25.5" x14ac:dyDescent="0.25">
      <c r="A43" s="74" t="s">
        <v>21</v>
      </c>
      <c r="B43" s="76"/>
      <c r="C43" s="74" t="s">
        <v>937</v>
      </c>
      <c r="D43" s="74" t="s">
        <v>374</v>
      </c>
      <c r="E43" s="74" t="s">
        <v>371</v>
      </c>
      <c r="F43" s="74" t="s">
        <v>383</v>
      </c>
      <c r="G43" s="89" t="s">
        <v>970</v>
      </c>
      <c r="H43" s="89" t="s">
        <v>1144</v>
      </c>
      <c r="I43" s="89" t="s">
        <v>971</v>
      </c>
      <c r="J43" s="74">
        <v>2016</v>
      </c>
      <c r="K43" s="62" t="s">
        <v>1088</v>
      </c>
      <c r="L43" s="37">
        <v>8</v>
      </c>
      <c r="M43" s="37">
        <v>8</v>
      </c>
      <c r="N43" s="74">
        <v>25</v>
      </c>
      <c r="O43" s="74">
        <v>0.32</v>
      </c>
      <c r="P43" s="85"/>
      <c r="Q43" s="85"/>
      <c r="R43" s="4"/>
      <c r="S43" s="4"/>
    </row>
    <row r="44" spans="1:19" ht="25.5" x14ac:dyDescent="0.25">
      <c r="A44" s="74" t="s">
        <v>21</v>
      </c>
      <c r="B44" s="76"/>
      <c r="C44" s="74" t="s">
        <v>937</v>
      </c>
      <c r="D44" s="74" t="s">
        <v>374</v>
      </c>
      <c r="E44" s="74" t="s">
        <v>371</v>
      </c>
      <c r="F44" s="74" t="s">
        <v>383</v>
      </c>
      <c r="G44" s="86" t="s">
        <v>380</v>
      </c>
      <c r="H44" s="86" t="s">
        <v>972</v>
      </c>
      <c r="I44" s="86" t="s">
        <v>973</v>
      </c>
      <c r="J44" s="74">
        <v>2016</v>
      </c>
      <c r="K44" s="62"/>
      <c r="L44" s="37">
        <v>8</v>
      </c>
      <c r="M44" s="37">
        <v>8</v>
      </c>
      <c r="N44" s="74">
        <v>25</v>
      </c>
      <c r="O44" s="74">
        <v>0.32</v>
      </c>
      <c r="P44" s="85"/>
      <c r="Q44" s="85"/>
      <c r="R44" s="4"/>
      <c r="S44" s="4"/>
    </row>
    <row r="45" spans="1:19" ht="51" x14ac:dyDescent="0.25">
      <c r="A45" s="74" t="s">
        <v>1099</v>
      </c>
      <c r="B45" s="76"/>
      <c r="C45" s="62" t="s">
        <v>358</v>
      </c>
      <c r="D45" s="62" t="s">
        <v>374</v>
      </c>
      <c r="E45" s="34" t="s">
        <v>83</v>
      </c>
      <c r="F45" s="62" t="s">
        <v>147</v>
      </c>
      <c r="G45" s="34" t="s">
        <v>377</v>
      </c>
      <c r="H45" s="62" t="s">
        <v>376</v>
      </c>
      <c r="I45" s="34" t="s">
        <v>41</v>
      </c>
      <c r="J45" s="62">
        <v>2010</v>
      </c>
      <c r="K45" s="62" t="s">
        <v>378</v>
      </c>
      <c r="L45" s="37">
        <v>75</v>
      </c>
      <c r="M45" s="37">
        <v>75</v>
      </c>
      <c r="N45" s="74">
        <v>25</v>
      </c>
      <c r="O45" s="74">
        <v>3</v>
      </c>
      <c r="P45" s="85"/>
      <c r="Q45" s="85"/>
      <c r="R45" s="4"/>
      <c r="S45" s="4"/>
    </row>
    <row r="46" spans="1:19" ht="38.25" x14ac:dyDescent="0.25">
      <c r="A46" s="74" t="s">
        <v>1099</v>
      </c>
      <c r="B46" s="76"/>
      <c r="C46" s="62" t="s">
        <v>358</v>
      </c>
      <c r="D46" s="62" t="s">
        <v>374</v>
      </c>
      <c r="E46" s="34" t="s">
        <v>83</v>
      </c>
      <c r="F46" s="62" t="s">
        <v>147</v>
      </c>
      <c r="G46" s="34" t="s">
        <v>375</v>
      </c>
      <c r="H46" s="62" t="s">
        <v>976</v>
      </c>
      <c r="I46" s="34" t="s">
        <v>41</v>
      </c>
      <c r="J46" s="62">
        <v>2011</v>
      </c>
      <c r="K46" s="62"/>
      <c r="L46" s="37">
        <v>25</v>
      </c>
      <c r="M46" s="37">
        <v>25</v>
      </c>
      <c r="N46" s="74">
        <v>25</v>
      </c>
      <c r="O46" s="74">
        <v>1</v>
      </c>
      <c r="P46" s="85"/>
      <c r="Q46" s="85"/>
      <c r="R46" s="4"/>
      <c r="S46" s="4"/>
    </row>
    <row r="47" spans="1:19" s="103" customFormat="1" ht="51" x14ac:dyDescent="0.25">
      <c r="A47" s="82" t="s">
        <v>1099</v>
      </c>
      <c r="B47" s="101"/>
      <c r="C47" s="82" t="s">
        <v>938</v>
      </c>
      <c r="D47" s="82" t="s">
        <v>939</v>
      </c>
      <c r="E47" s="82" t="s">
        <v>1021</v>
      </c>
      <c r="F47" s="82" t="s">
        <v>38</v>
      </c>
      <c r="G47" s="82" t="s">
        <v>351</v>
      </c>
      <c r="H47" s="82" t="s">
        <v>1015</v>
      </c>
      <c r="I47" s="82" t="s">
        <v>1016</v>
      </c>
      <c r="J47" s="82">
        <v>2012</v>
      </c>
      <c r="K47" s="80"/>
      <c r="L47" s="85">
        <v>25</v>
      </c>
      <c r="M47" s="85">
        <v>25</v>
      </c>
      <c r="N47" s="82">
        <v>25</v>
      </c>
      <c r="O47" s="82">
        <v>1</v>
      </c>
      <c r="P47" s="85"/>
      <c r="Q47" s="85"/>
      <c r="R47" s="102"/>
      <c r="S47" s="102"/>
    </row>
    <row r="48" spans="1:19" ht="38.25" x14ac:dyDescent="0.25">
      <c r="A48" s="81" t="s">
        <v>1099</v>
      </c>
      <c r="B48" s="76"/>
      <c r="C48" s="81" t="s">
        <v>938</v>
      </c>
      <c r="D48" s="81" t="s">
        <v>939</v>
      </c>
      <c r="E48" s="81" t="s">
        <v>1021</v>
      </c>
      <c r="F48" s="81" t="s">
        <v>147</v>
      </c>
      <c r="G48" s="81" t="s">
        <v>1017</v>
      </c>
      <c r="H48" s="81" t="s">
        <v>1024</v>
      </c>
      <c r="I48" s="81" t="s">
        <v>1018</v>
      </c>
      <c r="J48" s="81">
        <v>2012</v>
      </c>
      <c r="K48" s="62"/>
      <c r="L48" s="37">
        <v>25</v>
      </c>
      <c r="M48" s="37">
        <v>25</v>
      </c>
      <c r="N48" s="81">
        <v>25</v>
      </c>
      <c r="O48" s="81">
        <v>1</v>
      </c>
      <c r="P48" s="37"/>
      <c r="Q48" s="85"/>
      <c r="R48" s="4"/>
      <c r="S48" s="4"/>
    </row>
    <row r="49" spans="1:19" ht="51" x14ac:dyDescent="0.25">
      <c r="A49" s="81" t="s">
        <v>1099</v>
      </c>
      <c r="B49" s="76"/>
      <c r="C49" s="81" t="s">
        <v>938</v>
      </c>
      <c r="D49" s="81" t="s">
        <v>939</v>
      </c>
      <c r="E49" s="81" t="s">
        <v>1021</v>
      </c>
      <c r="F49" s="81" t="s">
        <v>1020</v>
      </c>
      <c r="G49" s="81" t="s">
        <v>351</v>
      </c>
      <c r="H49" s="81" t="s">
        <v>1019</v>
      </c>
      <c r="I49" s="81"/>
      <c r="J49" s="81"/>
      <c r="K49" s="62"/>
      <c r="L49" s="37">
        <v>10</v>
      </c>
      <c r="M49" s="37">
        <v>10</v>
      </c>
      <c r="N49" s="81">
        <v>25</v>
      </c>
      <c r="O49" s="81">
        <v>0.4</v>
      </c>
      <c r="P49" s="37"/>
      <c r="Q49" s="85"/>
      <c r="R49" s="4"/>
      <c r="S49" s="4"/>
    </row>
    <row r="50" spans="1:19" ht="38.25" x14ac:dyDescent="0.25">
      <c r="A50" s="81" t="s">
        <v>21</v>
      </c>
      <c r="B50" s="76"/>
      <c r="C50" s="81" t="s">
        <v>938</v>
      </c>
      <c r="D50" s="81" t="s">
        <v>939</v>
      </c>
      <c r="E50" s="81" t="s">
        <v>1021</v>
      </c>
      <c r="F50" s="81" t="s">
        <v>147</v>
      </c>
      <c r="G50" s="81" t="s">
        <v>1028</v>
      </c>
      <c r="H50" s="81" t="s">
        <v>1029</v>
      </c>
      <c r="I50" s="81" t="s">
        <v>187</v>
      </c>
      <c r="J50" s="81">
        <v>2012</v>
      </c>
      <c r="K50" s="62"/>
      <c r="L50" s="37">
        <v>25</v>
      </c>
      <c r="M50" s="37">
        <v>25</v>
      </c>
      <c r="N50" s="81">
        <v>25</v>
      </c>
      <c r="O50" s="81">
        <v>1</v>
      </c>
      <c r="P50" s="37"/>
      <c r="Q50" s="85"/>
      <c r="R50" s="4"/>
      <c r="S50" s="4"/>
    </row>
    <row r="51" spans="1:19" ht="51" x14ac:dyDescent="0.25">
      <c r="A51" s="74" t="s">
        <v>347</v>
      </c>
      <c r="B51" s="76"/>
      <c r="C51" s="81" t="s">
        <v>938</v>
      </c>
      <c r="D51" s="81" t="s">
        <v>939</v>
      </c>
      <c r="E51" s="72" t="s">
        <v>353</v>
      </c>
      <c r="F51" s="72" t="s">
        <v>359</v>
      </c>
      <c r="G51" s="72" t="s">
        <v>360</v>
      </c>
      <c r="H51" s="72" t="s">
        <v>1025</v>
      </c>
      <c r="I51" s="72" t="s">
        <v>352</v>
      </c>
      <c r="J51" s="72">
        <v>2010</v>
      </c>
      <c r="K51" s="72" t="s">
        <v>362</v>
      </c>
      <c r="L51" s="35">
        <v>50</v>
      </c>
      <c r="M51" s="37">
        <v>50</v>
      </c>
      <c r="N51" s="81">
        <v>25</v>
      </c>
      <c r="O51" s="81">
        <v>2</v>
      </c>
      <c r="P51" s="85"/>
      <c r="Q51" s="85"/>
      <c r="R51" s="4"/>
      <c r="S51" s="4"/>
    </row>
    <row r="52" spans="1:19" ht="51" x14ac:dyDescent="0.25">
      <c r="A52" s="81" t="s">
        <v>1099</v>
      </c>
      <c r="B52" s="76"/>
      <c r="C52" s="81" t="s">
        <v>938</v>
      </c>
      <c r="D52" s="62" t="s">
        <v>351</v>
      </c>
      <c r="E52" s="72" t="s">
        <v>353</v>
      </c>
      <c r="F52" s="72" t="s">
        <v>359</v>
      </c>
      <c r="G52" s="72" t="s">
        <v>363</v>
      </c>
      <c r="H52" s="72" t="s">
        <v>361</v>
      </c>
      <c r="I52" s="72" t="s">
        <v>352</v>
      </c>
      <c r="J52" s="72">
        <v>2012</v>
      </c>
      <c r="K52" s="72" t="s">
        <v>364</v>
      </c>
      <c r="L52" s="35">
        <v>25</v>
      </c>
      <c r="M52" s="37">
        <v>25</v>
      </c>
      <c r="N52" s="81">
        <v>25</v>
      </c>
      <c r="O52" s="81">
        <v>1</v>
      </c>
      <c r="P52" s="85"/>
      <c r="Q52" s="85"/>
      <c r="R52" s="4"/>
      <c r="S52" s="4"/>
    </row>
    <row r="53" spans="1:19" ht="25.5" x14ac:dyDescent="0.25">
      <c r="A53" s="74"/>
      <c r="B53" s="76"/>
      <c r="C53" s="82" t="s">
        <v>940</v>
      </c>
      <c r="D53" s="82" t="s">
        <v>946</v>
      </c>
      <c r="E53" s="25" t="s">
        <v>416</v>
      </c>
      <c r="F53" s="97" t="s">
        <v>38</v>
      </c>
      <c r="G53" s="82" t="s">
        <v>400</v>
      </c>
      <c r="H53" s="82" t="s">
        <v>1104</v>
      </c>
      <c r="I53" s="82"/>
      <c r="J53" s="82"/>
      <c r="K53" s="73"/>
      <c r="L53" s="85">
        <v>1</v>
      </c>
      <c r="M53" s="85"/>
      <c r="N53" s="82">
        <v>25</v>
      </c>
      <c r="O53" s="82">
        <v>0.04</v>
      </c>
      <c r="P53" s="85"/>
      <c r="Q53" s="85"/>
      <c r="R53" s="4"/>
      <c r="S53" s="4"/>
    </row>
    <row r="54" spans="1:19" ht="38.25" x14ac:dyDescent="0.25">
      <c r="A54" s="97" t="s">
        <v>339</v>
      </c>
      <c r="B54" s="76"/>
      <c r="C54" s="118" t="s">
        <v>940</v>
      </c>
      <c r="D54" s="118" t="s">
        <v>946</v>
      </c>
      <c r="E54" s="72" t="s">
        <v>353</v>
      </c>
      <c r="F54" s="118" t="s">
        <v>38</v>
      </c>
      <c r="G54" s="118" t="s">
        <v>1105</v>
      </c>
      <c r="H54" s="118" t="s">
        <v>1106</v>
      </c>
      <c r="I54" s="118" t="s">
        <v>1074</v>
      </c>
      <c r="J54" s="118">
        <v>2001</v>
      </c>
      <c r="K54" s="17" t="s">
        <v>349</v>
      </c>
      <c r="L54" s="37">
        <v>1</v>
      </c>
      <c r="M54" s="37"/>
      <c r="N54" s="118">
        <v>25</v>
      </c>
      <c r="O54" s="118">
        <v>0.04</v>
      </c>
      <c r="P54" s="85"/>
      <c r="Q54" s="85"/>
      <c r="R54" s="4"/>
      <c r="S54" s="4"/>
    </row>
    <row r="55" spans="1:19" ht="38.25" x14ac:dyDescent="0.25">
      <c r="A55" s="97"/>
      <c r="B55" s="76"/>
      <c r="C55" s="118" t="s">
        <v>940</v>
      </c>
      <c r="D55" s="118" t="s">
        <v>946</v>
      </c>
      <c r="E55" s="72" t="s">
        <v>353</v>
      </c>
      <c r="F55" s="118" t="s">
        <v>38</v>
      </c>
      <c r="G55" s="118" t="s">
        <v>1107</v>
      </c>
      <c r="H55" s="118" t="s">
        <v>1108</v>
      </c>
      <c r="I55" s="118" t="s">
        <v>1074</v>
      </c>
      <c r="J55" s="118">
        <v>2001</v>
      </c>
      <c r="K55" s="62"/>
      <c r="L55" s="37">
        <v>4</v>
      </c>
      <c r="M55" s="37"/>
      <c r="N55" s="118">
        <v>25</v>
      </c>
      <c r="O55" s="118">
        <v>0.16</v>
      </c>
      <c r="P55" s="85"/>
      <c r="Q55" s="85"/>
      <c r="R55" s="4"/>
      <c r="S55" s="4"/>
    </row>
    <row r="56" spans="1:19" ht="38.25" x14ac:dyDescent="0.25">
      <c r="A56" s="97" t="s">
        <v>339</v>
      </c>
      <c r="B56" s="76"/>
      <c r="C56" s="118" t="s">
        <v>940</v>
      </c>
      <c r="D56" s="118" t="s">
        <v>946</v>
      </c>
      <c r="E56" s="72" t="s">
        <v>353</v>
      </c>
      <c r="F56" s="118" t="s">
        <v>38</v>
      </c>
      <c r="G56" s="118" t="s">
        <v>1109</v>
      </c>
      <c r="H56" s="118" t="s">
        <v>1110</v>
      </c>
      <c r="I56" s="118" t="s">
        <v>1111</v>
      </c>
      <c r="J56" s="118">
        <v>1989</v>
      </c>
      <c r="K56" s="62" t="s">
        <v>1112</v>
      </c>
      <c r="L56" s="37">
        <v>2</v>
      </c>
      <c r="M56" s="37"/>
      <c r="N56" s="118">
        <v>25</v>
      </c>
      <c r="O56" s="118">
        <v>0.08</v>
      </c>
      <c r="P56" s="85"/>
      <c r="Q56" s="85"/>
      <c r="R56" s="4"/>
      <c r="S56" s="4"/>
    </row>
    <row r="57" spans="1:19" ht="76.5" x14ac:dyDescent="0.25">
      <c r="A57" s="74" t="s">
        <v>1099</v>
      </c>
      <c r="B57" s="76"/>
      <c r="C57" s="82" t="s">
        <v>941</v>
      </c>
      <c r="D57" s="82" t="s">
        <v>414</v>
      </c>
      <c r="E57" s="25" t="s">
        <v>416</v>
      </c>
      <c r="F57" s="97" t="s">
        <v>38</v>
      </c>
      <c r="G57" s="82" t="s">
        <v>296</v>
      </c>
      <c r="H57" s="82" t="s">
        <v>297</v>
      </c>
      <c r="I57" s="45" t="s">
        <v>41</v>
      </c>
      <c r="J57" s="82">
        <v>2011</v>
      </c>
      <c r="K57" s="17" t="s">
        <v>349</v>
      </c>
      <c r="L57" s="85">
        <v>24</v>
      </c>
      <c r="M57" s="85"/>
      <c r="N57" s="82">
        <v>25</v>
      </c>
      <c r="O57" s="82">
        <v>0.96</v>
      </c>
      <c r="P57" s="85"/>
      <c r="Q57" s="85"/>
      <c r="R57" s="4"/>
      <c r="S57" s="4"/>
    </row>
    <row r="58" spans="1:19" ht="76.5" x14ac:dyDescent="0.25">
      <c r="A58" s="97" t="s">
        <v>1099</v>
      </c>
      <c r="B58" s="76"/>
      <c r="C58" s="97" t="s">
        <v>941</v>
      </c>
      <c r="D58" s="97" t="s">
        <v>414</v>
      </c>
      <c r="E58" s="17" t="s">
        <v>424</v>
      </c>
      <c r="F58" s="97" t="s">
        <v>147</v>
      </c>
      <c r="G58" s="97" t="s">
        <v>296</v>
      </c>
      <c r="H58" s="78" t="s">
        <v>1101</v>
      </c>
      <c r="I58" s="97" t="s">
        <v>251</v>
      </c>
      <c r="J58" s="97">
        <v>2011</v>
      </c>
      <c r="K58" s="17" t="s">
        <v>349</v>
      </c>
      <c r="L58" s="37">
        <v>25</v>
      </c>
      <c r="M58" s="37"/>
      <c r="N58" s="97">
        <v>25</v>
      </c>
      <c r="O58" s="97">
        <v>1</v>
      </c>
      <c r="P58" s="85"/>
      <c r="Q58" s="85"/>
      <c r="R58" s="4"/>
      <c r="S58" s="4"/>
    </row>
    <row r="59" spans="1:19" ht="76.5" x14ac:dyDescent="0.25">
      <c r="A59" s="97" t="s">
        <v>1099</v>
      </c>
      <c r="B59" s="76"/>
      <c r="C59" s="97" t="s">
        <v>941</v>
      </c>
      <c r="D59" s="97" t="s">
        <v>414</v>
      </c>
      <c r="E59" s="17" t="s">
        <v>424</v>
      </c>
      <c r="F59" s="97" t="s">
        <v>147</v>
      </c>
      <c r="G59" s="97" t="s">
        <v>1102</v>
      </c>
      <c r="H59" s="92" t="s">
        <v>310</v>
      </c>
      <c r="I59" s="45" t="s">
        <v>41</v>
      </c>
      <c r="J59" s="82">
        <v>2011</v>
      </c>
      <c r="K59" s="17" t="s">
        <v>349</v>
      </c>
      <c r="L59" s="85">
        <v>20</v>
      </c>
      <c r="M59" s="85"/>
      <c r="N59" s="82">
        <v>25</v>
      </c>
      <c r="O59" s="82">
        <v>0.8</v>
      </c>
      <c r="P59" s="85"/>
      <c r="Q59" s="85"/>
      <c r="R59" s="4"/>
      <c r="S59" s="4"/>
    </row>
    <row r="60" spans="1:19" ht="51" x14ac:dyDescent="0.25">
      <c r="A60" s="74" t="s">
        <v>339</v>
      </c>
      <c r="B60" s="76"/>
      <c r="C60" s="82" t="s">
        <v>945</v>
      </c>
      <c r="D60" s="82" t="s">
        <v>947</v>
      </c>
      <c r="E60" s="25" t="s">
        <v>416</v>
      </c>
      <c r="F60" s="82" t="s">
        <v>147</v>
      </c>
      <c r="G60" s="90" t="s">
        <v>977</v>
      </c>
      <c r="H60" s="89" t="s">
        <v>978</v>
      </c>
      <c r="I60" s="82" t="s">
        <v>973</v>
      </c>
      <c r="J60" s="82">
        <v>2016</v>
      </c>
      <c r="K60" s="73"/>
      <c r="L60" s="85">
        <v>9</v>
      </c>
      <c r="M60" s="85">
        <v>9</v>
      </c>
      <c r="N60" s="82">
        <v>25</v>
      </c>
      <c r="O60" s="82">
        <v>0.36</v>
      </c>
      <c r="P60" s="85"/>
      <c r="Q60" s="85"/>
      <c r="R60" s="4"/>
      <c r="S60" s="4"/>
    </row>
    <row r="61" spans="1:19" s="108" customFormat="1" ht="51" x14ac:dyDescent="0.25">
      <c r="A61" s="97" t="s">
        <v>339</v>
      </c>
      <c r="B61" s="76"/>
      <c r="C61" s="97" t="s">
        <v>945</v>
      </c>
      <c r="D61" s="97" t="s">
        <v>947</v>
      </c>
      <c r="E61" s="17" t="s">
        <v>416</v>
      </c>
      <c r="F61" s="97" t="s">
        <v>38</v>
      </c>
      <c r="G61" s="89" t="s">
        <v>981</v>
      </c>
      <c r="H61" s="89" t="s">
        <v>982</v>
      </c>
      <c r="I61" s="97" t="s">
        <v>973</v>
      </c>
      <c r="J61" s="97">
        <v>2012</v>
      </c>
      <c r="K61" s="62"/>
      <c r="L61" s="37">
        <v>25</v>
      </c>
      <c r="M61" s="37">
        <v>25</v>
      </c>
      <c r="N61" s="97">
        <v>25</v>
      </c>
      <c r="O61" s="97">
        <v>1</v>
      </c>
      <c r="P61" s="37"/>
      <c r="Q61" s="37"/>
      <c r="R61" s="4"/>
      <c r="S61" s="4"/>
    </row>
    <row r="62" spans="1:19" s="108" customFormat="1" ht="51" x14ac:dyDescent="0.25">
      <c r="A62" s="97" t="s">
        <v>339</v>
      </c>
      <c r="B62" s="76"/>
      <c r="C62" s="97" t="s">
        <v>945</v>
      </c>
      <c r="D62" s="97" t="s">
        <v>947</v>
      </c>
      <c r="E62" s="17" t="s">
        <v>424</v>
      </c>
      <c r="F62" s="97" t="s">
        <v>38</v>
      </c>
      <c r="G62" s="89" t="s">
        <v>981</v>
      </c>
      <c r="H62" s="89" t="s">
        <v>982</v>
      </c>
      <c r="I62" s="97" t="s">
        <v>973</v>
      </c>
      <c r="J62" s="97">
        <v>2009</v>
      </c>
      <c r="K62" s="62"/>
      <c r="L62" s="37">
        <v>25</v>
      </c>
      <c r="M62" s="37">
        <v>25</v>
      </c>
      <c r="N62" s="97">
        <v>25</v>
      </c>
      <c r="O62" s="97">
        <v>1</v>
      </c>
      <c r="P62" s="37"/>
      <c r="Q62" s="37"/>
      <c r="R62" s="4"/>
      <c r="S62" s="4"/>
    </row>
    <row r="63" spans="1:19" s="108" customFormat="1" ht="38.25" x14ac:dyDescent="0.25">
      <c r="A63" s="107" t="s">
        <v>339</v>
      </c>
      <c r="B63" s="76"/>
      <c r="C63" s="107" t="s">
        <v>945</v>
      </c>
      <c r="D63" s="107" t="s">
        <v>947</v>
      </c>
      <c r="E63" s="17" t="s">
        <v>424</v>
      </c>
      <c r="F63" s="107" t="s">
        <v>38</v>
      </c>
      <c r="G63" s="89" t="s">
        <v>1142</v>
      </c>
      <c r="H63" s="89"/>
      <c r="I63" s="45" t="s">
        <v>41</v>
      </c>
      <c r="J63" s="107">
        <v>2008</v>
      </c>
      <c r="K63" s="62" t="s">
        <v>1143</v>
      </c>
      <c r="L63" s="37">
        <v>25</v>
      </c>
      <c r="M63" s="37"/>
      <c r="N63" s="107">
        <v>25</v>
      </c>
      <c r="O63" s="107">
        <v>1</v>
      </c>
      <c r="P63" s="37"/>
      <c r="Q63" s="37"/>
      <c r="R63" s="4"/>
      <c r="S63" s="4"/>
    </row>
    <row r="64" spans="1:19" s="108" customFormat="1" ht="38.25" x14ac:dyDescent="0.25">
      <c r="A64" s="112" t="s">
        <v>346</v>
      </c>
      <c r="B64" s="76"/>
      <c r="C64" s="112" t="s">
        <v>945</v>
      </c>
      <c r="D64" s="112" t="s">
        <v>947</v>
      </c>
      <c r="E64" s="17" t="s">
        <v>424</v>
      </c>
      <c r="F64" s="112" t="s">
        <v>147</v>
      </c>
      <c r="G64" s="89" t="s">
        <v>1145</v>
      </c>
      <c r="H64" s="89" t="s">
        <v>1146</v>
      </c>
      <c r="I64" s="45" t="s">
        <v>41</v>
      </c>
      <c r="J64" s="112">
        <v>2005</v>
      </c>
      <c r="K64" s="62" t="s">
        <v>1147</v>
      </c>
      <c r="L64" s="37">
        <v>25</v>
      </c>
      <c r="M64" s="37"/>
      <c r="N64" s="112">
        <v>25</v>
      </c>
      <c r="O64" s="112">
        <v>1</v>
      </c>
      <c r="P64" s="37"/>
      <c r="Q64" s="37"/>
      <c r="R64" s="4"/>
      <c r="S64" s="4"/>
    </row>
    <row r="65" spans="1:19" ht="38.25" x14ac:dyDescent="0.25">
      <c r="A65" s="74" t="s">
        <v>1099</v>
      </c>
      <c r="B65" s="76"/>
      <c r="C65" s="82" t="s">
        <v>942</v>
      </c>
      <c r="D65" s="82" t="s">
        <v>415</v>
      </c>
      <c r="E65" s="25" t="s">
        <v>416</v>
      </c>
      <c r="F65" s="24" t="s">
        <v>38</v>
      </c>
      <c r="G65" s="25" t="s">
        <v>983</v>
      </c>
      <c r="H65" s="24" t="s">
        <v>984</v>
      </c>
      <c r="I65" s="45" t="s">
        <v>41</v>
      </c>
      <c r="J65" s="24">
        <v>2013</v>
      </c>
      <c r="K65" s="73"/>
      <c r="L65" s="85">
        <v>50</v>
      </c>
      <c r="M65" s="85">
        <v>25</v>
      </c>
      <c r="N65" s="82">
        <v>25</v>
      </c>
      <c r="O65" s="82">
        <v>1</v>
      </c>
      <c r="P65" s="85"/>
      <c r="Q65" s="85"/>
      <c r="R65" s="4"/>
      <c r="S65" s="4"/>
    </row>
    <row r="66" spans="1:19" ht="51" x14ac:dyDescent="0.25">
      <c r="A66" s="74" t="s">
        <v>339</v>
      </c>
      <c r="B66" s="76"/>
      <c r="C66" s="74" t="s">
        <v>942</v>
      </c>
      <c r="D66" s="74" t="s">
        <v>415</v>
      </c>
      <c r="E66" s="17" t="s">
        <v>419</v>
      </c>
      <c r="F66" s="16" t="s">
        <v>38</v>
      </c>
      <c r="G66" s="17" t="s">
        <v>415</v>
      </c>
      <c r="H66" s="16" t="s">
        <v>417</v>
      </c>
      <c r="I66" s="17" t="s">
        <v>418</v>
      </c>
      <c r="J66" s="16">
        <v>2012</v>
      </c>
      <c r="K66" s="62"/>
      <c r="L66" s="37">
        <v>25</v>
      </c>
      <c r="M66" s="37">
        <v>25</v>
      </c>
      <c r="N66" s="74">
        <v>25</v>
      </c>
      <c r="O66" s="74">
        <v>1</v>
      </c>
      <c r="P66" s="85"/>
      <c r="Q66" s="85"/>
      <c r="R66" s="4"/>
      <c r="S66" s="4"/>
    </row>
    <row r="67" spans="1:19" ht="63.75" x14ac:dyDescent="0.25">
      <c r="A67" s="74" t="s">
        <v>1099</v>
      </c>
      <c r="B67" s="76"/>
      <c r="C67" s="82" t="s">
        <v>943</v>
      </c>
      <c r="D67" s="82" t="s">
        <v>948</v>
      </c>
      <c r="E67" s="25" t="s">
        <v>416</v>
      </c>
      <c r="F67" s="24" t="s">
        <v>38</v>
      </c>
      <c r="G67" s="90" t="s">
        <v>979</v>
      </c>
      <c r="H67" s="89" t="s">
        <v>980</v>
      </c>
      <c r="I67" s="25" t="s">
        <v>418</v>
      </c>
      <c r="J67" s="24">
        <v>2015</v>
      </c>
      <c r="K67" s="73"/>
      <c r="L67" s="85">
        <v>8</v>
      </c>
      <c r="M67" s="85">
        <v>8</v>
      </c>
      <c r="N67" s="82">
        <v>25</v>
      </c>
      <c r="O67" s="82">
        <v>0.32</v>
      </c>
      <c r="P67" s="85"/>
      <c r="Q67" s="85"/>
      <c r="R67" s="4"/>
      <c r="S67" s="4"/>
    </row>
    <row r="68" spans="1:19" ht="63.75" x14ac:dyDescent="0.25">
      <c r="A68" s="97" t="s">
        <v>1099</v>
      </c>
      <c r="B68" s="76"/>
      <c r="C68" s="82" t="s">
        <v>943</v>
      </c>
      <c r="D68" s="82" t="s">
        <v>948</v>
      </c>
      <c r="E68" s="25" t="s">
        <v>416</v>
      </c>
      <c r="F68" s="82" t="s">
        <v>147</v>
      </c>
      <c r="G68" s="90" t="s">
        <v>1113</v>
      </c>
      <c r="H68" s="89" t="s">
        <v>1114</v>
      </c>
      <c r="I68" s="110" t="s">
        <v>251</v>
      </c>
      <c r="J68" s="111">
        <v>2008</v>
      </c>
      <c r="K68" s="96" t="s">
        <v>1117</v>
      </c>
      <c r="L68" s="85">
        <v>20</v>
      </c>
      <c r="M68" s="85"/>
      <c r="N68" s="82">
        <v>25</v>
      </c>
      <c r="O68" s="82">
        <v>0.8</v>
      </c>
      <c r="P68" s="85"/>
      <c r="Q68" s="85"/>
      <c r="R68" s="4"/>
      <c r="S68" s="4"/>
    </row>
    <row r="69" spans="1:19" ht="63.75" x14ac:dyDescent="0.25">
      <c r="A69" s="97" t="s">
        <v>339</v>
      </c>
      <c r="B69" s="76"/>
      <c r="C69" s="82" t="s">
        <v>943</v>
      </c>
      <c r="D69" s="82" t="s">
        <v>948</v>
      </c>
      <c r="E69" s="17" t="s">
        <v>419</v>
      </c>
      <c r="F69" s="16" t="s">
        <v>38</v>
      </c>
      <c r="G69" s="90" t="s">
        <v>1115</v>
      </c>
      <c r="H69" s="89" t="s">
        <v>1116</v>
      </c>
      <c r="I69" s="72" t="s">
        <v>352</v>
      </c>
      <c r="J69" s="111">
        <v>2010</v>
      </c>
      <c r="K69" s="96"/>
      <c r="L69" s="85">
        <v>10</v>
      </c>
      <c r="M69" s="85"/>
      <c r="N69" s="82">
        <v>25</v>
      </c>
      <c r="O69" s="82">
        <v>0.8</v>
      </c>
      <c r="P69" s="85"/>
      <c r="Q69" s="85"/>
      <c r="R69" s="4"/>
      <c r="S69" s="4"/>
    </row>
    <row r="70" spans="1:19" ht="63.75" x14ac:dyDescent="0.25">
      <c r="A70" s="107" t="s">
        <v>339</v>
      </c>
      <c r="B70" s="76"/>
      <c r="C70" s="82" t="s">
        <v>943</v>
      </c>
      <c r="D70" s="82" t="s">
        <v>948</v>
      </c>
      <c r="E70" s="17" t="s">
        <v>419</v>
      </c>
      <c r="F70" s="16" t="s">
        <v>38</v>
      </c>
      <c r="G70" s="90" t="s">
        <v>1139</v>
      </c>
      <c r="H70" s="89" t="s">
        <v>1140</v>
      </c>
      <c r="I70" s="72" t="s">
        <v>1074</v>
      </c>
      <c r="J70" s="111">
        <v>2001</v>
      </c>
      <c r="K70" s="106"/>
      <c r="L70" s="85">
        <v>2</v>
      </c>
      <c r="M70" s="85"/>
      <c r="N70" s="82">
        <v>25</v>
      </c>
      <c r="O70" s="82">
        <v>0.08</v>
      </c>
      <c r="P70" s="85"/>
      <c r="Q70" s="85"/>
      <c r="R70" s="4"/>
      <c r="S70" s="4"/>
    </row>
    <row r="71" spans="1:19" ht="38.25" x14ac:dyDescent="0.25">
      <c r="A71" s="107" t="s">
        <v>1099</v>
      </c>
      <c r="B71" s="76"/>
      <c r="C71" s="82" t="s">
        <v>944</v>
      </c>
      <c r="D71" s="82" t="s">
        <v>425</v>
      </c>
      <c r="E71" s="62" t="s">
        <v>426</v>
      </c>
      <c r="F71" s="62" t="s">
        <v>38</v>
      </c>
      <c r="G71" s="62" t="s">
        <v>425</v>
      </c>
      <c r="H71" s="62" t="s">
        <v>427</v>
      </c>
      <c r="I71" s="62" t="s">
        <v>251</v>
      </c>
      <c r="J71" s="62">
        <v>2011</v>
      </c>
      <c r="K71" s="62" t="s">
        <v>428</v>
      </c>
      <c r="L71" s="34">
        <v>25</v>
      </c>
      <c r="M71" s="85"/>
      <c r="N71" s="82">
        <v>25</v>
      </c>
      <c r="O71" s="82">
        <v>1</v>
      </c>
      <c r="P71" s="85"/>
      <c r="Q71" s="85"/>
      <c r="R71" s="4"/>
      <c r="S71" s="4"/>
    </row>
    <row r="72" spans="1:19" ht="76.5" x14ac:dyDescent="0.25">
      <c r="A72" s="74" t="s">
        <v>1099</v>
      </c>
      <c r="B72" s="76"/>
      <c r="C72" s="107" t="s">
        <v>944</v>
      </c>
      <c r="D72" s="107" t="s">
        <v>425</v>
      </c>
      <c r="E72" s="62" t="s">
        <v>353</v>
      </c>
      <c r="F72" s="62" t="s">
        <v>38</v>
      </c>
      <c r="G72" s="62" t="s">
        <v>425</v>
      </c>
      <c r="H72" s="62" t="s">
        <v>429</v>
      </c>
      <c r="I72" s="72" t="s">
        <v>354</v>
      </c>
      <c r="J72" s="62">
        <v>2005</v>
      </c>
      <c r="K72" s="62" t="s">
        <v>430</v>
      </c>
      <c r="L72" s="85">
        <v>25</v>
      </c>
      <c r="M72" s="85"/>
      <c r="N72" s="82">
        <v>25</v>
      </c>
      <c r="O72" s="82">
        <v>1</v>
      </c>
      <c r="P72" s="85"/>
      <c r="Q72" s="85"/>
      <c r="R72" s="4"/>
      <c r="S72" s="4"/>
    </row>
    <row r="73" spans="1:19" ht="38.25" x14ac:dyDescent="0.25">
      <c r="A73" s="74" t="s">
        <v>1099</v>
      </c>
      <c r="B73" s="76"/>
      <c r="C73" s="107" t="s">
        <v>944</v>
      </c>
      <c r="D73" s="107" t="s">
        <v>425</v>
      </c>
      <c r="E73" s="62" t="s">
        <v>426</v>
      </c>
      <c r="F73" s="62" t="s">
        <v>38</v>
      </c>
      <c r="G73" s="62" t="s">
        <v>425</v>
      </c>
      <c r="H73" s="62" t="s">
        <v>1118</v>
      </c>
      <c r="I73" s="45" t="s">
        <v>41</v>
      </c>
      <c r="J73" s="62">
        <v>2004</v>
      </c>
      <c r="K73" s="62" t="s">
        <v>428</v>
      </c>
      <c r="L73" s="34">
        <v>25</v>
      </c>
      <c r="M73" s="85"/>
      <c r="N73" s="82">
        <v>25</v>
      </c>
      <c r="O73" s="82">
        <v>1</v>
      </c>
      <c r="P73" s="85"/>
      <c r="Q73" s="85"/>
      <c r="R73" s="4"/>
      <c r="S73" s="4"/>
    </row>
    <row r="74" spans="1:19" ht="51" x14ac:dyDescent="0.25">
      <c r="A74" s="74" t="s">
        <v>1099</v>
      </c>
      <c r="B74" s="76"/>
      <c r="C74" s="82" t="s">
        <v>949</v>
      </c>
      <c r="D74" s="82" t="s">
        <v>999</v>
      </c>
      <c r="E74" s="94" t="s">
        <v>985</v>
      </c>
      <c r="F74" s="82" t="s">
        <v>147</v>
      </c>
      <c r="G74" s="89" t="s">
        <v>994</v>
      </c>
      <c r="H74" s="89" t="s">
        <v>995</v>
      </c>
      <c r="I74" s="25" t="s">
        <v>418</v>
      </c>
      <c r="J74" s="82">
        <v>2014</v>
      </c>
      <c r="K74" s="73"/>
      <c r="L74" s="85">
        <v>1</v>
      </c>
      <c r="M74" s="85">
        <v>1</v>
      </c>
      <c r="N74" s="82">
        <v>25</v>
      </c>
      <c r="O74" s="82">
        <v>0.04</v>
      </c>
      <c r="P74" s="85"/>
      <c r="Q74" s="85"/>
      <c r="R74" s="4"/>
      <c r="S74" s="4"/>
    </row>
    <row r="75" spans="1:19" ht="51" x14ac:dyDescent="0.25">
      <c r="A75" s="74" t="s">
        <v>1099</v>
      </c>
      <c r="B75" s="76"/>
      <c r="C75" s="74" t="s">
        <v>949</v>
      </c>
      <c r="D75" s="74" t="s">
        <v>999</v>
      </c>
      <c r="E75" s="94" t="s">
        <v>985</v>
      </c>
      <c r="F75" s="74" t="s">
        <v>147</v>
      </c>
      <c r="G75" s="89" t="s">
        <v>996</v>
      </c>
      <c r="H75" s="89" t="s">
        <v>997</v>
      </c>
      <c r="I75" s="17" t="s">
        <v>998</v>
      </c>
      <c r="J75" s="74">
        <v>2014</v>
      </c>
      <c r="K75" s="62" t="s">
        <v>1138</v>
      </c>
      <c r="L75" s="37">
        <v>1</v>
      </c>
      <c r="M75" s="37">
        <v>1</v>
      </c>
      <c r="N75" s="74">
        <v>25</v>
      </c>
      <c r="O75" s="74">
        <v>0.04</v>
      </c>
      <c r="P75" s="85"/>
      <c r="Q75" s="85"/>
      <c r="R75" s="4"/>
      <c r="S75" s="4"/>
    </row>
    <row r="76" spans="1:19" ht="51" x14ac:dyDescent="0.25">
      <c r="A76" s="74" t="s">
        <v>1099</v>
      </c>
      <c r="B76" s="76"/>
      <c r="C76" s="74" t="s">
        <v>949</v>
      </c>
      <c r="D76" s="74" t="s">
        <v>999</v>
      </c>
      <c r="E76" s="94" t="s">
        <v>985</v>
      </c>
      <c r="F76" s="74" t="s">
        <v>147</v>
      </c>
      <c r="G76" s="89" t="s">
        <v>1001</v>
      </c>
      <c r="H76" s="89" t="s">
        <v>1000</v>
      </c>
      <c r="I76" s="17" t="s">
        <v>998</v>
      </c>
      <c r="J76" s="74">
        <v>2014</v>
      </c>
      <c r="K76" s="62" t="s">
        <v>1138</v>
      </c>
      <c r="L76" s="37">
        <v>1</v>
      </c>
      <c r="M76" s="37">
        <v>1</v>
      </c>
      <c r="N76" s="74">
        <v>25</v>
      </c>
      <c r="O76" s="74">
        <v>0.04</v>
      </c>
      <c r="P76" s="85"/>
      <c r="Q76" s="85"/>
      <c r="R76" s="4"/>
      <c r="S76" s="4"/>
    </row>
    <row r="77" spans="1:19" ht="38.25" x14ac:dyDescent="0.25">
      <c r="A77" s="81" t="s">
        <v>1099</v>
      </c>
      <c r="B77" s="76"/>
      <c r="C77" s="107" t="s">
        <v>949</v>
      </c>
      <c r="D77" s="107" t="s">
        <v>999</v>
      </c>
      <c r="E77" s="94" t="s">
        <v>985</v>
      </c>
      <c r="F77" s="81" t="s">
        <v>38</v>
      </c>
      <c r="G77" s="90" t="s">
        <v>1010</v>
      </c>
      <c r="H77" s="89" t="s">
        <v>1011</v>
      </c>
      <c r="I77" s="89" t="s">
        <v>1012</v>
      </c>
      <c r="J77" s="81">
        <v>2015</v>
      </c>
      <c r="K77" s="62" t="s">
        <v>1141</v>
      </c>
      <c r="L77" s="37">
        <v>8</v>
      </c>
      <c r="M77" s="37">
        <v>8</v>
      </c>
      <c r="N77" s="81">
        <v>25</v>
      </c>
      <c r="O77" s="81">
        <v>0.32</v>
      </c>
      <c r="P77" s="85"/>
      <c r="Q77" s="85"/>
      <c r="R77" s="4"/>
      <c r="S77" s="4"/>
    </row>
    <row r="78" spans="1:19" ht="38.25" x14ac:dyDescent="0.25">
      <c r="A78" s="81"/>
      <c r="B78" s="76"/>
      <c r="C78" s="107" t="s">
        <v>949</v>
      </c>
      <c r="D78" s="107" t="s">
        <v>999</v>
      </c>
      <c r="E78" s="94" t="s">
        <v>985</v>
      </c>
      <c r="F78" s="81" t="s">
        <v>147</v>
      </c>
      <c r="G78" s="89" t="s">
        <v>1013</v>
      </c>
      <c r="H78" s="89" t="s">
        <v>1014</v>
      </c>
      <c r="I78" s="93" t="s">
        <v>969</v>
      </c>
      <c r="J78" s="81">
        <v>2014</v>
      </c>
      <c r="K78" s="62" t="s">
        <v>1141</v>
      </c>
      <c r="L78" s="37">
        <v>8</v>
      </c>
      <c r="M78" s="37">
        <v>8</v>
      </c>
      <c r="N78" s="81">
        <v>25</v>
      </c>
      <c r="O78" s="81">
        <v>0.32</v>
      </c>
      <c r="P78" s="85"/>
      <c r="Q78" s="85"/>
      <c r="R78" s="4"/>
      <c r="S78" s="4"/>
    </row>
    <row r="79" spans="1:19" ht="38.25" x14ac:dyDescent="0.25">
      <c r="A79" s="112" t="s">
        <v>339</v>
      </c>
      <c r="B79" s="76"/>
      <c r="C79" s="112" t="s">
        <v>949</v>
      </c>
      <c r="D79" s="112" t="s">
        <v>999</v>
      </c>
      <c r="E79" s="94" t="s">
        <v>985</v>
      </c>
      <c r="F79" s="112" t="s">
        <v>147</v>
      </c>
      <c r="G79" s="89" t="s">
        <v>1150</v>
      </c>
      <c r="H79" s="89" t="s">
        <v>1151</v>
      </c>
      <c r="I79" s="93" t="s">
        <v>1152</v>
      </c>
      <c r="J79" s="112">
        <v>2004</v>
      </c>
      <c r="K79" s="62" t="s">
        <v>1153</v>
      </c>
      <c r="L79" s="37">
        <v>5</v>
      </c>
      <c r="M79" s="37"/>
      <c r="N79" s="112">
        <v>25</v>
      </c>
      <c r="O79" s="112">
        <v>0.2</v>
      </c>
      <c r="P79" s="85"/>
      <c r="Q79" s="85"/>
      <c r="R79" s="4"/>
      <c r="S79" s="4"/>
    </row>
    <row r="80" spans="1:19" ht="51" x14ac:dyDescent="0.25">
      <c r="A80" s="74" t="s">
        <v>346</v>
      </c>
      <c r="B80" s="76"/>
      <c r="C80" s="82" t="s">
        <v>950</v>
      </c>
      <c r="D80" s="82" t="s">
        <v>965</v>
      </c>
      <c r="E80" s="82" t="s">
        <v>985</v>
      </c>
      <c r="F80" s="82" t="s">
        <v>147</v>
      </c>
      <c r="G80" s="82" t="s">
        <v>987</v>
      </c>
      <c r="H80" s="90" t="s">
        <v>986</v>
      </c>
      <c r="I80" s="82" t="s">
        <v>988</v>
      </c>
      <c r="J80" s="82">
        <v>2014</v>
      </c>
      <c r="K80" s="106"/>
      <c r="L80" s="85">
        <v>4</v>
      </c>
      <c r="M80" s="85">
        <v>4</v>
      </c>
      <c r="N80" s="82">
        <v>25</v>
      </c>
      <c r="O80" s="82">
        <v>0.16</v>
      </c>
      <c r="P80" s="85"/>
      <c r="Q80" s="85"/>
      <c r="R80" s="4"/>
      <c r="S80" s="4"/>
    </row>
    <row r="81" spans="1:19" ht="51" x14ac:dyDescent="0.25">
      <c r="A81" s="74" t="s">
        <v>1099</v>
      </c>
      <c r="B81" s="76"/>
      <c r="C81" s="74" t="s">
        <v>950</v>
      </c>
      <c r="D81" s="74" t="s">
        <v>965</v>
      </c>
      <c r="E81" s="74" t="s">
        <v>985</v>
      </c>
      <c r="F81" s="74" t="s">
        <v>147</v>
      </c>
      <c r="G81" s="74" t="s">
        <v>989</v>
      </c>
      <c r="H81" s="89" t="s">
        <v>986</v>
      </c>
      <c r="I81" s="74" t="s">
        <v>988</v>
      </c>
      <c r="J81" s="74">
        <v>2014</v>
      </c>
      <c r="K81" s="62" t="s">
        <v>1141</v>
      </c>
      <c r="L81" s="37">
        <v>4</v>
      </c>
      <c r="M81" s="37">
        <v>4</v>
      </c>
      <c r="N81" s="74">
        <v>25</v>
      </c>
      <c r="O81" s="74">
        <v>0.16</v>
      </c>
      <c r="P81" s="85"/>
      <c r="Q81" s="85"/>
      <c r="R81" s="4"/>
      <c r="S81" s="4"/>
    </row>
    <row r="82" spans="1:19" ht="51" x14ac:dyDescent="0.25">
      <c r="A82" s="74" t="s">
        <v>1099</v>
      </c>
      <c r="B82" s="76"/>
      <c r="C82" s="74" t="s">
        <v>950</v>
      </c>
      <c r="D82" s="74" t="s">
        <v>965</v>
      </c>
      <c r="E82" s="74" t="s">
        <v>985</v>
      </c>
      <c r="F82" s="74" t="s">
        <v>147</v>
      </c>
      <c r="G82" s="74" t="s">
        <v>990</v>
      </c>
      <c r="H82" s="89" t="s">
        <v>991</v>
      </c>
      <c r="I82" s="74" t="s">
        <v>988</v>
      </c>
      <c r="J82" s="74">
        <v>2015</v>
      </c>
      <c r="K82" s="62" t="s">
        <v>1141</v>
      </c>
      <c r="L82" s="37">
        <v>4</v>
      </c>
      <c r="M82" s="37">
        <v>4</v>
      </c>
      <c r="N82" s="74">
        <v>25</v>
      </c>
      <c r="O82" s="74">
        <v>0.16</v>
      </c>
      <c r="P82" s="85"/>
      <c r="Q82" s="85"/>
      <c r="R82" s="4"/>
      <c r="S82" s="4"/>
    </row>
    <row r="83" spans="1:19" ht="38.25" x14ac:dyDescent="0.25">
      <c r="A83" s="74" t="s">
        <v>1099</v>
      </c>
      <c r="B83" s="76"/>
      <c r="C83" s="74" t="s">
        <v>950</v>
      </c>
      <c r="D83" s="74" t="s">
        <v>965</v>
      </c>
      <c r="E83" s="74" t="s">
        <v>985</v>
      </c>
      <c r="F83" s="74" t="s">
        <v>147</v>
      </c>
      <c r="G83" s="89" t="s">
        <v>993</v>
      </c>
      <c r="H83" s="89" t="s">
        <v>992</v>
      </c>
      <c r="I83" s="34" t="s">
        <v>41</v>
      </c>
      <c r="J83" s="74">
        <v>2014</v>
      </c>
      <c r="K83" s="62" t="s">
        <v>1141</v>
      </c>
      <c r="L83" s="37">
        <v>5</v>
      </c>
      <c r="M83" s="37">
        <v>5</v>
      </c>
      <c r="N83" s="74">
        <v>25</v>
      </c>
      <c r="O83" s="74">
        <v>0.2</v>
      </c>
      <c r="P83" s="85"/>
      <c r="Q83" s="85"/>
      <c r="R83" s="4"/>
      <c r="S83" s="4"/>
    </row>
    <row r="84" spans="1:19" ht="38.25" x14ac:dyDescent="0.25">
      <c r="A84" s="74" t="s">
        <v>1099</v>
      </c>
      <c r="B84" s="76"/>
      <c r="C84" s="82" t="s">
        <v>951</v>
      </c>
      <c r="D84" s="82" t="s">
        <v>385</v>
      </c>
      <c r="E84" s="82" t="s">
        <v>1030</v>
      </c>
      <c r="F84" s="82" t="s">
        <v>1031</v>
      </c>
      <c r="G84" s="82" t="s">
        <v>385</v>
      </c>
      <c r="H84" s="82" t="s">
        <v>1027</v>
      </c>
      <c r="I84" s="82" t="s">
        <v>41</v>
      </c>
      <c r="J84" s="82">
        <v>2010</v>
      </c>
      <c r="K84" s="73" t="s">
        <v>1138</v>
      </c>
      <c r="L84" s="85">
        <v>25</v>
      </c>
      <c r="M84" s="85">
        <v>25</v>
      </c>
      <c r="N84" s="82">
        <v>25</v>
      </c>
      <c r="O84" s="82">
        <v>1</v>
      </c>
      <c r="P84" s="85"/>
      <c r="Q84" s="85"/>
      <c r="R84" s="4"/>
      <c r="S84" s="4"/>
    </row>
    <row r="85" spans="1:19" ht="38.25" x14ac:dyDescent="0.25">
      <c r="A85" s="81" t="s">
        <v>339</v>
      </c>
      <c r="B85" s="76"/>
      <c r="C85" s="107" t="s">
        <v>951</v>
      </c>
      <c r="D85" s="107" t="s">
        <v>385</v>
      </c>
      <c r="E85" s="17" t="s">
        <v>387</v>
      </c>
      <c r="F85" s="16" t="s">
        <v>26</v>
      </c>
      <c r="G85" s="17" t="s">
        <v>388</v>
      </c>
      <c r="H85" s="17" t="s">
        <v>389</v>
      </c>
      <c r="I85" s="17" t="s">
        <v>390</v>
      </c>
      <c r="J85" s="16">
        <v>2014</v>
      </c>
      <c r="K85" s="17" t="s">
        <v>391</v>
      </c>
      <c r="L85" s="37">
        <v>8</v>
      </c>
      <c r="M85" s="37">
        <v>8</v>
      </c>
      <c r="N85" s="107">
        <v>25</v>
      </c>
      <c r="O85" s="107">
        <v>0.32</v>
      </c>
      <c r="P85" s="85"/>
      <c r="Q85" s="85"/>
      <c r="R85" s="4"/>
      <c r="S85" s="4"/>
    </row>
    <row r="86" spans="1:19" ht="102" x14ac:dyDescent="0.25">
      <c r="A86" s="81" t="s">
        <v>1099</v>
      </c>
      <c r="B86" s="76"/>
      <c r="C86" s="81" t="s">
        <v>951</v>
      </c>
      <c r="D86" s="34" t="s">
        <v>385</v>
      </c>
      <c r="E86" s="17" t="s">
        <v>392</v>
      </c>
      <c r="F86" s="16" t="s">
        <v>147</v>
      </c>
      <c r="G86" s="48" t="s">
        <v>393</v>
      </c>
      <c r="H86" s="34" t="s">
        <v>394</v>
      </c>
      <c r="I86" s="17" t="s">
        <v>345</v>
      </c>
      <c r="J86" s="16">
        <v>2010</v>
      </c>
      <c r="K86" s="34" t="s">
        <v>395</v>
      </c>
      <c r="L86" s="85">
        <v>25</v>
      </c>
      <c r="M86" s="85"/>
      <c r="N86" s="82">
        <v>25</v>
      </c>
      <c r="O86" s="82">
        <v>1</v>
      </c>
      <c r="P86" s="85"/>
      <c r="Q86" s="85"/>
      <c r="R86" s="4"/>
      <c r="S86" s="4"/>
    </row>
    <row r="87" spans="1:19" ht="38.25" x14ac:dyDescent="0.25">
      <c r="A87" s="81" t="s">
        <v>1099</v>
      </c>
      <c r="B87" s="76"/>
      <c r="C87" s="81" t="s">
        <v>951</v>
      </c>
      <c r="D87" s="34" t="s">
        <v>385</v>
      </c>
      <c r="E87" s="81" t="s">
        <v>371</v>
      </c>
      <c r="F87" s="81" t="s">
        <v>383</v>
      </c>
      <c r="G87" s="89" t="s">
        <v>380</v>
      </c>
      <c r="H87" s="89" t="s">
        <v>972</v>
      </c>
      <c r="I87" s="89" t="s">
        <v>973</v>
      </c>
      <c r="J87" s="81">
        <v>2016</v>
      </c>
      <c r="K87" s="62" t="s">
        <v>1138</v>
      </c>
      <c r="L87" s="37">
        <v>8</v>
      </c>
      <c r="M87" s="37">
        <v>8</v>
      </c>
      <c r="N87" s="81">
        <v>25</v>
      </c>
      <c r="O87" s="81">
        <v>0.32</v>
      </c>
      <c r="P87" s="85"/>
      <c r="Q87" s="85"/>
      <c r="R87" s="4"/>
      <c r="S87" s="4"/>
    </row>
    <row r="88" spans="1:19" ht="38.25" x14ac:dyDescent="0.25">
      <c r="A88" s="112" t="s">
        <v>1132</v>
      </c>
      <c r="B88" s="76"/>
      <c r="C88" s="112" t="s">
        <v>951</v>
      </c>
      <c r="D88" s="34" t="s">
        <v>385</v>
      </c>
      <c r="E88" s="17" t="s">
        <v>392</v>
      </c>
      <c r="F88" s="82" t="s">
        <v>38</v>
      </c>
      <c r="G88" s="89" t="s">
        <v>1148</v>
      </c>
      <c r="H88" s="89" t="s">
        <v>1149</v>
      </c>
      <c r="I88" s="17" t="s">
        <v>345</v>
      </c>
      <c r="J88" s="112">
        <v>2003</v>
      </c>
      <c r="K88" s="62" t="s">
        <v>1037</v>
      </c>
      <c r="L88" s="37">
        <v>25</v>
      </c>
      <c r="M88" s="37"/>
      <c r="N88" s="112">
        <v>25</v>
      </c>
      <c r="O88" s="112">
        <v>1</v>
      </c>
      <c r="P88" s="85"/>
      <c r="Q88" s="85"/>
      <c r="R88" s="4"/>
      <c r="S88" s="4"/>
    </row>
    <row r="89" spans="1:19" ht="127.5" x14ac:dyDescent="0.25">
      <c r="A89" s="74" t="s">
        <v>1099</v>
      </c>
      <c r="B89" s="76"/>
      <c r="C89" s="82" t="s">
        <v>952</v>
      </c>
      <c r="D89" s="82" t="s">
        <v>964</v>
      </c>
      <c r="E89" s="82" t="s">
        <v>371</v>
      </c>
      <c r="F89" s="82" t="s">
        <v>38</v>
      </c>
      <c r="G89" s="113" t="s">
        <v>1022</v>
      </c>
      <c r="H89" s="114" t="s">
        <v>1023</v>
      </c>
      <c r="I89" s="25" t="s">
        <v>345</v>
      </c>
      <c r="J89" s="82">
        <v>2012</v>
      </c>
      <c r="K89" s="106"/>
      <c r="L89" s="85">
        <v>50</v>
      </c>
      <c r="M89" s="85">
        <v>50</v>
      </c>
      <c r="N89" s="82">
        <v>25</v>
      </c>
      <c r="O89" s="82">
        <v>2</v>
      </c>
      <c r="P89" s="85"/>
      <c r="Q89" s="85"/>
      <c r="R89" s="4"/>
      <c r="S89" s="4"/>
    </row>
    <row r="90" spans="1:19" ht="140.25" x14ac:dyDescent="0.25">
      <c r="A90" s="81" t="s">
        <v>21</v>
      </c>
      <c r="B90" s="76"/>
      <c r="C90" s="81" t="s">
        <v>952</v>
      </c>
      <c r="D90" s="81" t="s">
        <v>964</v>
      </c>
      <c r="E90" s="81" t="s">
        <v>371</v>
      </c>
      <c r="F90" s="17" t="s">
        <v>398</v>
      </c>
      <c r="G90" s="104" t="s">
        <v>1022</v>
      </c>
      <c r="H90" s="105" t="s">
        <v>1023</v>
      </c>
      <c r="I90" s="17" t="s">
        <v>345</v>
      </c>
      <c r="J90" s="81">
        <v>2012</v>
      </c>
      <c r="K90" s="62" t="s">
        <v>1122</v>
      </c>
      <c r="L90" s="37">
        <v>50</v>
      </c>
      <c r="M90" s="37">
        <v>50</v>
      </c>
      <c r="N90" s="81">
        <v>25</v>
      </c>
      <c r="O90" s="81">
        <v>2</v>
      </c>
      <c r="P90" s="85"/>
      <c r="Q90" s="85"/>
      <c r="R90" s="4"/>
      <c r="S90" s="4"/>
    </row>
    <row r="91" spans="1:19" ht="140.25" x14ac:dyDescent="0.25">
      <c r="A91" s="81" t="s">
        <v>339</v>
      </c>
      <c r="B91" s="76"/>
      <c r="C91" s="107" t="s">
        <v>952</v>
      </c>
      <c r="D91" s="107" t="s">
        <v>964</v>
      </c>
      <c r="E91" s="107" t="s">
        <v>371</v>
      </c>
      <c r="F91" s="16" t="s">
        <v>147</v>
      </c>
      <c r="G91" s="104" t="s">
        <v>1119</v>
      </c>
      <c r="H91" s="105" t="s">
        <v>1120</v>
      </c>
      <c r="I91" s="17" t="s">
        <v>345</v>
      </c>
      <c r="J91" s="82">
        <v>2008</v>
      </c>
      <c r="K91" s="80" t="s">
        <v>1121</v>
      </c>
      <c r="L91" s="85">
        <v>15</v>
      </c>
      <c r="M91" s="85"/>
      <c r="N91" s="82">
        <v>25</v>
      </c>
      <c r="O91" s="82">
        <v>0.6</v>
      </c>
      <c r="P91" s="85"/>
      <c r="Q91" s="85"/>
      <c r="R91" s="4"/>
      <c r="S91" s="4"/>
    </row>
    <row r="92" spans="1:19" ht="63.75" x14ac:dyDescent="0.25">
      <c r="A92" s="74" t="s">
        <v>1099</v>
      </c>
      <c r="B92" s="76"/>
      <c r="C92" s="82" t="s">
        <v>953</v>
      </c>
      <c r="D92" s="82" t="s">
        <v>1154</v>
      </c>
      <c r="E92" s="82" t="s">
        <v>371</v>
      </c>
      <c r="F92" s="25" t="s">
        <v>398</v>
      </c>
      <c r="G92" s="113" t="s">
        <v>1022</v>
      </c>
      <c r="H92" s="114" t="s">
        <v>1023</v>
      </c>
      <c r="I92" s="25" t="s">
        <v>345</v>
      </c>
      <c r="J92" s="82">
        <v>2012</v>
      </c>
      <c r="K92" s="117" t="s">
        <v>1122</v>
      </c>
      <c r="L92" s="85">
        <v>50</v>
      </c>
      <c r="M92" s="85">
        <v>50</v>
      </c>
      <c r="N92" s="82">
        <v>25</v>
      </c>
      <c r="O92" s="82">
        <v>2</v>
      </c>
      <c r="P92" s="85"/>
      <c r="Q92" s="85"/>
      <c r="R92" s="4"/>
      <c r="S92" s="4"/>
    </row>
    <row r="93" spans="1:19" ht="127.5" x14ac:dyDescent="0.25">
      <c r="A93" s="74" t="s">
        <v>1099</v>
      </c>
      <c r="B93" s="76"/>
      <c r="C93" s="82" t="s">
        <v>954</v>
      </c>
      <c r="D93" s="82" t="s">
        <v>963</v>
      </c>
      <c r="E93" s="107" t="s">
        <v>371</v>
      </c>
      <c r="F93" s="17" t="s">
        <v>398</v>
      </c>
      <c r="G93" s="104" t="s">
        <v>1022</v>
      </c>
      <c r="H93" s="105" t="s">
        <v>1023</v>
      </c>
      <c r="I93" s="17" t="s">
        <v>345</v>
      </c>
      <c r="J93" s="107">
        <v>2012</v>
      </c>
      <c r="K93" s="62" t="s">
        <v>1122</v>
      </c>
      <c r="L93" s="37">
        <v>50</v>
      </c>
      <c r="M93" s="37">
        <v>50</v>
      </c>
      <c r="N93" s="107">
        <v>25</v>
      </c>
      <c r="O93" s="107">
        <v>2</v>
      </c>
      <c r="P93" s="85"/>
      <c r="Q93" s="85"/>
      <c r="R93" s="4"/>
      <c r="S93" s="4"/>
    </row>
    <row r="94" spans="1:19" ht="127.5" x14ac:dyDescent="0.25">
      <c r="A94" s="74" t="s">
        <v>339</v>
      </c>
      <c r="B94" s="76"/>
      <c r="C94" s="82" t="s">
        <v>954</v>
      </c>
      <c r="D94" s="82" t="s">
        <v>963</v>
      </c>
      <c r="E94" s="107" t="s">
        <v>353</v>
      </c>
      <c r="F94" s="16" t="s">
        <v>147</v>
      </c>
      <c r="G94" s="104" t="s">
        <v>1119</v>
      </c>
      <c r="H94" s="105" t="s">
        <v>1120</v>
      </c>
      <c r="I94" s="17" t="s">
        <v>345</v>
      </c>
      <c r="J94" s="82">
        <v>2008</v>
      </c>
      <c r="K94" s="106" t="s">
        <v>1121</v>
      </c>
      <c r="L94" s="85">
        <v>15</v>
      </c>
      <c r="M94" s="85"/>
      <c r="N94" s="82">
        <v>25</v>
      </c>
      <c r="O94" s="82">
        <v>0.6</v>
      </c>
      <c r="P94" s="85"/>
      <c r="Q94" s="85"/>
      <c r="R94" s="4"/>
      <c r="S94" s="4"/>
    </row>
    <row r="95" spans="1:19" s="103" customFormat="1" ht="63.75" x14ac:dyDescent="0.25">
      <c r="A95" s="82" t="s">
        <v>1099</v>
      </c>
      <c r="B95" s="101"/>
      <c r="C95" s="82" t="s">
        <v>955</v>
      </c>
      <c r="D95" s="82" t="s">
        <v>962</v>
      </c>
      <c r="E95" s="82" t="s">
        <v>371</v>
      </c>
      <c r="F95" s="25" t="s">
        <v>398</v>
      </c>
      <c r="G95" s="113" t="s">
        <v>1022</v>
      </c>
      <c r="H95" s="114" t="s">
        <v>1023</v>
      </c>
      <c r="I95" s="25" t="s">
        <v>345</v>
      </c>
      <c r="J95" s="82">
        <v>2012</v>
      </c>
      <c r="K95" s="106" t="s">
        <v>1122</v>
      </c>
      <c r="L95" s="85">
        <v>50</v>
      </c>
      <c r="M95" s="85">
        <v>50</v>
      </c>
      <c r="N95" s="82">
        <v>25</v>
      </c>
      <c r="O95" s="82">
        <v>2</v>
      </c>
      <c r="P95" s="85"/>
      <c r="Q95" s="85"/>
      <c r="R95" s="102"/>
      <c r="S95" s="102"/>
    </row>
    <row r="96" spans="1:19" ht="31.5" x14ac:dyDescent="0.25">
      <c r="A96" s="74" t="s">
        <v>339</v>
      </c>
      <c r="B96" s="76"/>
      <c r="C96" s="107" t="s">
        <v>955</v>
      </c>
      <c r="D96" s="107" t="s">
        <v>962</v>
      </c>
      <c r="E96" s="107" t="s">
        <v>353</v>
      </c>
      <c r="F96" s="16" t="s">
        <v>147</v>
      </c>
      <c r="G96" s="104" t="s">
        <v>1119</v>
      </c>
      <c r="H96" s="105" t="s">
        <v>1120</v>
      </c>
      <c r="I96" s="17" t="s">
        <v>345</v>
      </c>
      <c r="J96" s="107">
        <v>2008</v>
      </c>
      <c r="K96" s="62" t="s">
        <v>1121</v>
      </c>
      <c r="L96" s="37">
        <v>15</v>
      </c>
      <c r="M96" s="37"/>
      <c r="N96" s="107">
        <v>25</v>
      </c>
      <c r="O96" s="107">
        <v>0.6</v>
      </c>
      <c r="P96" s="85"/>
      <c r="Q96" s="85"/>
      <c r="R96" s="4"/>
      <c r="S96" s="4"/>
    </row>
    <row r="97" spans="1:19" s="103" customFormat="1" ht="38.25" x14ac:dyDescent="0.25">
      <c r="A97" s="82" t="s">
        <v>1099</v>
      </c>
      <c r="B97" s="101"/>
      <c r="C97" s="82" t="s">
        <v>956</v>
      </c>
      <c r="D97" s="82" t="s">
        <v>961</v>
      </c>
      <c r="E97" s="82" t="s">
        <v>371</v>
      </c>
      <c r="F97" s="82" t="s">
        <v>38</v>
      </c>
      <c r="G97" s="113" t="s">
        <v>1022</v>
      </c>
      <c r="H97" s="114" t="s">
        <v>1023</v>
      </c>
      <c r="I97" s="25" t="s">
        <v>345</v>
      </c>
      <c r="J97" s="82">
        <v>2012</v>
      </c>
      <c r="K97" s="106"/>
      <c r="L97" s="85">
        <v>50</v>
      </c>
      <c r="M97" s="85">
        <v>50</v>
      </c>
      <c r="N97" s="82">
        <v>25</v>
      </c>
      <c r="O97" s="82">
        <v>2</v>
      </c>
      <c r="P97" s="85"/>
      <c r="Q97" s="85"/>
      <c r="R97" s="102"/>
      <c r="S97" s="102"/>
    </row>
    <row r="98" spans="1:19" ht="63.75" x14ac:dyDescent="0.25">
      <c r="A98" s="74" t="s">
        <v>1099</v>
      </c>
      <c r="B98" s="76"/>
      <c r="C98" s="107" t="s">
        <v>956</v>
      </c>
      <c r="D98" s="107" t="s">
        <v>961</v>
      </c>
      <c r="E98" s="107" t="s">
        <v>371</v>
      </c>
      <c r="F98" s="17" t="s">
        <v>398</v>
      </c>
      <c r="G98" s="104" t="s">
        <v>1022</v>
      </c>
      <c r="H98" s="105" t="s">
        <v>1023</v>
      </c>
      <c r="I98" s="17" t="s">
        <v>345</v>
      </c>
      <c r="J98" s="107">
        <v>2012</v>
      </c>
      <c r="K98" s="62" t="s">
        <v>1122</v>
      </c>
      <c r="L98" s="37">
        <v>50</v>
      </c>
      <c r="M98" s="37">
        <v>50</v>
      </c>
      <c r="N98" s="107">
        <v>25</v>
      </c>
      <c r="O98" s="107">
        <v>2</v>
      </c>
      <c r="P98" s="85"/>
      <c r="Q98" s="85"/>
      <c r="R98" s="4"/>
      <c r="S98" s="4"/>
    </row>
    <row r="99" spans="1:19" ht="31.5" x14ac:dyDescent="0.25">
      <c r="A99" s="74" t="s">
        <v>339</v>
      </c>
      <c r="B99" s="76"/>
      <c r="C99" s="107" t="s">
        <v>956</v>
      </c>
      <c r="D99" s="107" t="s">
        <v>961</v>
      </c>
      <c r="E99" s="107" t="s">
        <v>353</v>
      </c>
      <c r="F99" s="16" t="s">
        <v>147</v>
      </c>
      <c r="G99" s="104" t="s">
        <v>1119</v>
      </c>
      <c r="H99" s="105" t="s">
        <v>1120</v>
      </c>
      <c r="I99" s="17" t="s">
        <v>345</v>
      </c>
      <c r="J99" s="107">
        <v>2008</v>
      </c>
      <c r="K99" s="62" t="s">
        <v>1121</v>
      </c>
      <c r="L99" s="37">
        <v>15</v>
      </c>
      <c r="M99" s="37"/>
      <c r="N99" s="107">
        <v>25</v>
      </c>
      <c r="O99" s="107">
        <v>0.6</v>
      </c>
      <c r="P99" s="85"/>
      <c r="Q99" s="85"/>
      <c r="R99" s="4"/>
      <c r="S99" s="4"/>
    </row>
    <row r="100" spans="1:19" ht="38.25" x14ac:dyDescent="0.25">
      <c r="A100" s="74" t="s">
        <v>339</v>
      </c>
      <c r="B100" s="76"/>
      <c r="C100" s="107" t="s">
        <v>956</v>
      </c>
      <c r="D100" s="107" t="s">
        <v>961</v>
      </c>
      <c r="E100" s="107" t="s">
        <v>1002</v>
      </c>
      <c r="F100" s="107" t="s">
        <v>382</v>
      </c>
      <c r="G100" s="107" t="s">
        <v>1005</v>
      </c>
      <c r="H100" s="107" t="s">
        <v>1006</v>
      </c>
      <c r="I100" s="17" t="s">
        <v>345</v>
      </c>
      <c r="J100" s="107">
        <v>2004</v>
      </c>
      <c r="K100" s="62"/>
      <c r="L100" s="37">
        <v>14</v>
      </c>
      <c r="M100" s="37">
        <v>14</v>
      </c>
      <c r="N100" s="107">
        <v>25</v>
      </c>
      <c r="O100" s="95">
        <v>0.56000000000000005</v>
      </c>
      <c r="P100" s="85"/>
      <c r="Q100" s="85"/>
      <c r="R100" s="4"/>
      <c r="S100" s="4"/>
    </row>
    <row r="101" spans="1:19" ht="114.75" x14ac:dyDescent="0.25">
      <c r="A101" s="74" t="s">
        <v>339</v>
      </c>
      <c r="B101" s="76"/>
      <c r="C101" s="82" t="s">
        <v>957</v>
      </c>
      <c r="D101" s="82" t="s">
        <v>960</v>
      </c>
      <c r="E101" s="82" t="s">
        <v>1002</v>
      </c>
      <c r="F101" s="92" t="s">
        <v>383</v>
      </c>
      <c r="G101" s="82" t="s">
        <v>1123</v>
      </c>
      <c r="H101" s="92" t="s">
        <v>1032</v>
      </c>
      <c r="I101" s="82" t="s">
        <v>1124</v>
      </c>
      <c r="J101" s="92">
        <v>2004</v>
      </c>
      <c r="K101" s="117"/>
      <c r="L101" s="85">
        <v>4</v>
      </c>
      <c r="M101" s="85"/>
      <c r="N101" s="91">
        <v>25</v>
      </c>
      <c r="O101" s="91">
        <v>0.16</v>
      </c>
      <c r="P101" s="85"/>
      <c r="Q101" s="85"/>
      <c r="R101" s="4"/>
      <c r="S101" s="4"/>
    </row>
    <row r="102" spans="1:19" ht="76.5" x14ac:dyDescent="0.25">
      <c r="A102" s="74" t="s">
        <v>339</v>
      </c>
      <c r="B102" s="76"/>
      <c r="C102" s="118" t="s">
        <v>957</v>
      </c>
      <c r="D102" s="118" t="s">
        <v>960</v>
      </c>
      <c r="E102" s="118" t="s">
        <v>353</v>
      </c>
      <c r="F102" s="16" t="s">
        <v>147</v>
      </c>
      <c r="G102" s="104" t="s">
        <v>1119</v>
      </c>
      <c r="H102" s="105" t="s">
        <v>1120</v>
      </c>
      <c r="I102" s="17" t="s">
        <v>345</v>
      </c>
      <c r="J102" s="118">
        <v>2008</v>
      </c>
      <c r="K102" s="62" t="s">
        <v>1121</v>
      </c>
      <c r="L102" s="37">
        <v>15</v>
      </c>
      <c r="M102" s="37"/>
      <c r="N102" s="118">
        <v>25</v>
      </c>
      <c r="O102" s="118">
        <v>0.6</v>
      </c>
      <c r="P102" s="85"/>
      <c r="Q102" s="85"/>
      <c r="R102" s="4"/>
      <c r="S102" s="4"/>
    </row>
    <row r="103" spans="1:19" ht="76.5" x14ac:dyDescent="0.25">
      <c r="A103" s="74" t="s">
        <v>339</v>
      </c>
      <c r="B103" s="76"/>
      <c r="C103" s="118" t="s">
        <v>957</v>
      </c>
      <c r="D103" s="118" t="s">
        <v>960</v>
      </c>
      <c r="E103" s="118" t="s">
        <v>1002</v>
      </c>
      <c r="F103" s="78" t="s">
        <v>383</v>
      </c>
      <c r="G103" s="118" t="s">
        <v>1003</v>
      </c>
      <c r="H103" s="78" t="s">
        <v>1004</v>
      </c>
      <c r="I103" s="118"/>
      <c r="J103" s="78">
        <v>2005</v>
      </c>
      <c r="K103" s="62"/>
      <c r="L103" s="37">
        <v>10</v>
      </c>
      <c r="M103" s="37">
        <v>10</v>
      </c>
      <c r="N103" s="95">
        <v>25</v>
      </c>
      <c r="O103" s="95">
        <v>0.4</v>
      </c>
      <c r="P103" s="85"/>
      <c r="Q103" s="85"/>
      <c r="R103" s="4"/>
      <c r="S103" s="4"/>
    </row>
    <row r="104" spans="1:19" ht="114.75" x14ac:dyDescent="0.25">
      <c r="A104" s="74" t="s">
        <v>339</v>
      </c>
      <c r="B104" s="76"/>
      <c r="C104" s="118" t="s">
        <v>957</v>
      </c>
      <c r="D104" s="118" t="s">
        <v>960</v>
      </c>
      <c r="E104" s="118" t="s">
        <v>1002</v>
      </c>
      <c r="F104" s="78" t="s">
        <v>383</v>
      </c>
      <c r="G104" s="118" t="s">
        <v>1123</v>
      </c>
      <c r="H104" s="78" t="s">
        <v>1032</v>
      </c>
      <c r="I104" s="118" t="s">
        <v>1124</v>
      </c>
      <c r="J104" s="78">
        <v>2004</v>
      </c>
      <c r="K104" s="62"/>
      <c r="L104" s="37">
        <v>4</v>
      </c>
      <c r="M104" s="37"/>
      <c r="N104" s="95">
        <v>25</v>
      </c>
      <c r="O104" s="95">
        <v>0.16</v>
      </c>
      <c r="P104" s="85"/>
      <c r="Q104" s="85"/>
      <c r="R104" s="4"/>
      <c r="S104" s="4"/>
    </row>
    <row r="105" spans="1:19" ht="63.75" x14ac:dyDescent="0.25">
      <c r="A105" s="82" t="s">
        <v>21</v>
      </c>
      <c r="B105" s="76"/>
      <c r="C105" s="82" t="s">
        <v>958</v>
      </c>
      <c r="D105" s="82" t="s">
        <v>959</v>
      </c>
      <c r="E105" s="91" t="s">
        <v>25</v>
      </c>
      <c r="F105" s="90" t="s">
        <v>967</v>
      </c>
      <c r="G105" s="82" t="s">
        <v>966</v>
      </c>
      <c r="H105" s="88" t="s">
        <v>1129</v>
      </c>
      <c r="I105" s="82" t="s">
        <v>968</v>
      </c>
      <c r="J105" s="87">
        <v>2014</v>
      </c>
      <c r="K105" s="73" t="s">
        <v>338</v>
      </c>
      <c r="L105" s="85">
        <v>4</v>
      </c>
      <c r="M105" s="85">
        <v>4</v>
      </c>
      <c r="N105" s="91">
        <v>25</v>
      </c>
      <c r="O105" s="91">
        <v>0.16</v>
      </c>
      <c r="P105" s="85"/>
      <c r="Q105" s="85"/>
      <c r="R105" s="4"/>
      <c r="S105" s="4"/>
    </row>
    <row r="106" spans="1:19" ht="63.75" x14ac:dyDescent="0.25">
      <c r="A106" s="82" t="s">
        <v>1132</v>
      </c>
      <c r="B106" s="76"/>
      <c r="C106" s="118" t="s">
        <v>958</v>
      </c>
      <c r="D106" s="118" t="s">
        <v>959</v>
      </c>
      <c r="E106" s="118" t="s">
        <v>1002</v>
      </c>
      <c r="F106" s="89" t="s">
        <v>967</v>
      </c>
      <c r="G106" s="118" t="s">
        <v>1131</v>
      </c>
      <c r="H106" s="87" t="s">
        <v>1130</v>
      </c>
      <c r="I106" s="17" t="s">
        <v>345</v>
      </c>
      <c r="J106" s="87">
        <v>2004</v>
      </c>
      <c r="K106" s="62" t="s">
        <v>338</v>
      </c>
      <c r="L106" s="37">
        <v>10</v>
      </c>
      <c r="M106" s="37"/>
      <c r="N106" s="95">
        <v>25</v>
      </c>
      <c r="O106" s="95">
        <v>0.4</v>
      </c>
      <c r="P106" s="85"/>
      <c r="Q106" s="85"/>
      <c r="R106" s="4"/>
      <c r="S106" s="4"/>
    </row>
    <row r="107" spans="1:19" ht="38.25" x14ac:dyDescent="0.25">
      <c r="A107" s="82" t="s">
        <v>339</v>
      </c>
      <c r="B107" s="76"/>
      <c r="C107" s="118" t="s">
        <v>958</v>
      </c>
      <c r="D107" s="118" t="s">
        <v>959</v>
      </c>
      <c r="E107" s="118" t="s">
        <v>1002</v>
      </c>
      <c r="F107" s="89" t="s">
        <v>38</v>
      </c>
      <c r="G107" s="118" t="s">
        <v>1134</v>
      </c>
      <c r="H107" s="87" t="s">
        <v>1133</v>
      </c>
      <c r="I107" s="118" t="s">
        <v>1074</v>
      </c>
      <c r="J107" s="87">
        <v>1990</v>
      </c>
      <c r="K107" s="62" t="s">
        <v>1135</v>
      </c>
      <c r="L107" s="37">
        <v>1</v>
      </c>
      <c r="M107" s="37"/>
      <c r="N107" s="95">
        <v>25</v>
      </c>
      <c r="O107" s="95">
        <v>0.04</v>
      </c>
      <c r="P107" s="85"/>
      <c r="Q107" s="85"/>
      <c r="R107" s="4"/>
      <c r="S107" s="4"/>
    </row>
    <row r="108" spans="1:19" ht="51" x14ac:dyDescent="0.25">
      <c r="A108" s="82" t="s">
        <v>346</v>
      </c>
      <c r="B108" s="76"/>
      <c r="C108" s="118" t="s">
        <v>958</v>
      </c>
      <c r="D108" s="118" t="s">
        <v>959</v>
      </c>
      <c r="E108" s="118" t="s">
        <v>1002</v>
      </c>
      <c r="F108" s="89" t="s">
        <v>38</v>
      </c>
      <c r="G108" s="118" t="s">
        <v>1136</v>
      </c>
      <c r="H108" s="87" t="s">
        <v>1137</v>
      </c>
      <c r="I108" s="118" t="s">
        <v>1074</v>
      </c>
      <c r="J108" s="87">
        <v>1989</v>
      </c>
      <c r="K108" s="62" t="s">
        <v>1135</v>
      </c>
      <c r="L108" s="37">
        <v>1</v>
      </c>
      <c r="M108" s="37"/>
      <c r="N108" s="95">
        <v>25</v>
      </c>
      <c r="O108" s="95">
        <v>0.04</v>
      </c>
      <c r="P108" s="85"/>
      <c r="Q108" s="85"/>
      <c r="R108" s="4"/>
      <c r="S108" s="4"/>
    </row>
    <row r="109" spans="1:19" ht="102" customHeight="1" x14ac:dyDescent="0.25">
      <c r="A109" s="92"/>
      <c r="B109" s="78"/>
      <c r="C109" s="78"/>
      <c r="D109" s="78"/>
      <c r="E109" s="115"/>
      <c r="F109" s="89"/>
      <c r="G109" s="78"/>
      <c r="H109" s="88"/>
      <c r="I109" s="78"/>
      <c r="J109" s="87"/>
      <c r="K109" s="65"/>
      <c r="L109" s="79"/>
      <c r="M109" s="79"/>
      <c r="N109" s="115"/>
      <c r="O109" s="115"/>
      <c r="P109" s="116"/>
      <c r="Q109" s="116"/>
    </row>
    <row r="110" spans="1:19" x14ac:dyDescent="0.25">
      <c r="L110"/>
      <c r="M110"/>
      <c r="N110"/>
      <c r="O110"/>
      <c r="P110"/>
      <c r="Q110"/>
    </row>
    <row r="111" spans="1:19" x14ac:dyDescent="0.25">
      <c r="L111"/>
      <c r="M111"/>
      <c r="N111"/>
      <c r="O111"/>
      <c r="P111"/>
      <c r="Q111"/>
    </row>
    <row r="112" spans="1:19" x14ac:dyDescent="0.25">
      <c r="L112"/>
      <c r="M112"/>
      <c r="N112"/>
      <c r="O112"/>
      <c r="P112"/>
      <c r="Q112"/>
    </row>
    <row r="113" spans="12:17" x14ac:dyDescent="0.25">
      <c r="L113"/>
      <c r="M113"/>
      <c r="N113"/>
      <c r="O113"/>
      <c r="P113"/>
      <c r="Q113"/>
    </row>
    <row r="114" spans="12:17" x14ac:dyDescent="0.25">
      <c r="L114"/>
      <c r="M114"/>
      <c r="N114"/>
      <c r="O114"/>
      <c r="P114"/>
      <c r="Q114"/>
    </row>
    <row r="115" spans="12:17" x14ac:dyDescent="0.25">
      <c r="L115"/>
      <c r="M115"/>
      <c r="N115"/>
      <c r="O115"/>
      <c r="P115"/>
      <c r="Q115"/>
    </row>
    <row r="116" spans="12:17" x14ac:dyDescent="0.25">
      <c r="L116"/>
      <c r="M116"/>
      <c r="N116"/>
      <c r="O116"/>
      <c r="P116"/>
      <c r="Q116"/>
    </row>
    <row r="117" spans="12:17" x14ac:dyDescent="0.25">
      <c r="L117"/>
      <c r="M117"/>
      <c r="N117"/>
      <c r="O117"/>
      <c r="P117"/>
      <c r="Q117"/>
    </row>
    <row r="118" spans="12:17" x14ac:dyDescent="0.25">
      <c r="L118"/>
      <c r="M118"/>
      <c r="N118"/>
      <c r="O118"/>
      <c r="P118"/>
      <c r="Q118"/>
    </row>
    <row r="119" spans="12:17" x14ac:dyDescent="0.25">
      <c r="L119"/>
      <c r="M119"/>
      <c r="N119"/>
      <c r="O119"/>
      <c r="P119"/>
      <c r="Q119"/>
    </row>
    <row r="120" spans="12:17" x14ac:dyDescent="0.25">
      <c r="L120"/>
      <c r="M120"/>
      <c r="N120"/>
      <c r="O120"/>
      <c r="P120"/>
      <c r="Q120"/>
    </row>
    <row r="121" spans="12:17" x14ac:dyDescent="0.25">
      <c r="L121"/>
      <c r="M121"/>
      <c r="N121"/>
      <c r="O121"/>
      <c r="P121"/>
      <c r="Q121"/>
    </row>
    <row r="122" spans="12:17" x14ac:dyDescent="0.25">
      <c r="L122"/>
      <c r="M122"/>
      <c r="N122"/>
      <c r="O122"/>
      <c r="P122"/>
      <c r="Q122"/>
    </row>
    <row r="123" spans="12:17" x14ac:dyDescent="0.25">
      <c r="L123"/>
      <c r="M123"/>
      <c r="N123"/>
      <c r="O123"/>
      <c r="P123"/>
      <c r="Q123"/>
    </row>
    <row r="124" spans="12:17" x14ac:dyDescent="0.25">
      <c r="L124"/>
      <c r="M124"/>
      <c r="N124"/>
      <c r="O124"/>
      <c r="P124"/>
      <c r="Q124"/>
    </row>
    <row r="125" spans="12:17" x14ac:dyDescent="0.25">
      <c r="L125"/>
      <c r="M125"/>
      <c r="N125"/>
      <c r="O125"/>
      <c r="P125"/>
      <c r="Q125"/>
    </row>
    <row r="126" spans="12:17" ht="90.75" customHeight="1" x14ac:dyDescent="0.25">
      <c r="L126"/>
      <c r="M126"/>
      <c r="N126"/>
      <c r="O126"/>
      <c r="P126"/>
      <c r="Q126"/>
    </row>
    <row r="127" spans="12:17" x14ac:dyDescent="0.25">
      <c r="L127"/>
      <c r="M127"/>
      <c r="N127"/>
      <c r="O127"/>
      <c r="P127"/>
      <c r="Q127"/>
    </row>
    <row r="128" spans="12:17" x14ac:dyDescent="0.25">
      <c r="L128"/>
      <c r="M128"/>
      <c r="N128"/>
      <c r="O128"/>
      <c r="P128"/>
      <c r="Q128"/>
    </row>
    <row r="129" spans="12:17" ht="39" customHeight="1" x14ac:dyDescent="0.25">
      <c r="L129"/>
      <c r="M129"/>
      <c r="N129"/>
      <c r="O129"/>
      <c r="P129"/>
      <c r="Q129"/>
    </row>
    <row r="130" spans="12:17" ht="30" customHeight="1" x14ac:dyDescent="0.25">
      <c r="L130"/>
      <c r="M130"/>
      <c r="N130"/>
      <c r="O130"/>
      <c r="P130"/>
      <c r="Q130"/>
    </row>
    <row r="131" spans="12:17" ht="36" customHeight="1" x14ac:dyDescent="0.25">
      <c r="L131"/>
      <c r="M131"/>
      <c r="N131"/>
      <c r="O131"/>
      <c r="P131"/>
      <c r="Q131"/>
    </row>
    <row r="132" spans="12:17" ht="33" customHeight="1" x14ac:dyDescent="0.25">
      <c r="L132"/>
      <c r="M132"/>
      <c r="N132"/>
      <c r="O132"/>
      <c r="P132"/>
      <c r="Q132"/>
    </row>
    <row r="133" spans="12:17" x14ac:dyDescent="0.25">
      <c r="L133"/>
      <c r="M133"/>
      <c r="N133"/>
      <c r="O133"/>
      <c r="P133"/>
      <c r="Q133"/>
    </row>
    <row r="134" spans="12:17" x14ac:dyDescent="0.25">
      <c r="L134"/>
      <c r="M134"/>
      <c r="N134"/>
      <c r="O134"/>
      <c r="P134"/>
      <c r="Q134"/>
    </row>
    <row r="135" spans="12:17" x14ac:dyDescent="0.25">
      <c r="L135"/>
      <c r="M135"/>
      <c r="N135"/>
      <c r="O135"/>
      <c r="P135"/>
      <c r="Q135"/>
    </row>
    <row r="136" spans="12:17" x14ac:dyDescent="0.25">
      <c r="L136"/>
      <c r="M136"/>
      <c r="N136"/>
      <c r="O136"/>
      <c r="P136"/>
      <c r="Q136"/>
    </row>
    <row r="137" spans="12:17" ht="47.25" customHeight="1" x14ac:dyDescent="0.25">
      <c r="L137"/>
      <c r="M137"/>
      <c r="N137"/>
      <c r="O137"/>
      <c r="P137"/>
      <c r="Q137"/>
    </row>
    <row r="138" spans="12:17" x14ac:dyDescent="0.25">
      <c r="L138"/>
      <c r="M138"/>
      <c r="N138"/>
      <c r="O138"/>
      <c r="P138"/>
      <c r="Q138"/>
    </row>
    <row r="139" spans="12:17" ht="66.75" customHeight="1" x14ac:dyDescent="0.25">
      <c r="L139"/>
      <c r="M139"/>
      <c r="N139"/>
      <c r="O139"/>
      <c r="P139"/>
      <c r="Q139"/>
    </row>
    <row r="140" spans="12:17" ht="100.5" customHeight="1" x14ac:dyDescent="0.25">
      <c r="L140"/>
      <c r="M140"/>
      <c r="N140"/>
      <c r="O140"/>
      <c r="P140"/>
      <c r="Q140"/>
    </row>
    <row r="141" spans="12:17" ht="57" customHeight="1" x14ac:dyDescent="0.25">
      <c r="L141"/>
      <c r="M141"/>
      <c r="N141"/>
      <c r="O141"/>
      <c r="P141"/>
      <c r="Q141"/>
    </row>
    <row r="142" spans="12:17" x14ac:dyDescent="0.25">
      <c r="L142"/>
      <c r="M142"/>
      <c r="N142"/>
      <c r="O142"/>
      <c r="P142"/>
      <c r="Q142"/>
    </row>
    <row r="143" spans="12:17" ht="67.5" customHeight="1" x14ac:dyDescent="0.25">
      <c r="L143"/>
      <c r="M143"/>
      <c r="N143"/>
      <c r="O143"/>
      <c r="P143"/>
      <c r="Q143"/>
    </row>
    <row r="144" spans="12:17" ht="53.25" customHeight="1" x14ac:dyDescent="0.25">
      <c r="L144"/>
      <c r="M144"/>
      <c r="N144"/>
      <c r="O144"/>
      <c r="P144"/>
      <c r="Q144"/>
    </row>
    <row r="145" spans="12:17" ht="78.75" customHeight="1" x14ac:dyDescent="0.25">
      <c r="L145"/>
      <c r="M145"/>
      <c r="N145"/>
      <c r="O145"/>
      <c r="P145"/>
      <c r="Q145"/>
    </row>
    <row r="146" spans="12:17" ht="102" customHeight="1" x14ac:dyDescent="0.25">
      <c r="L146"/>
      <c r="M146"/>
      <c r="N146"/>
      <c r="O146"/>
      <c r="P146"/>
      <c r="Q146"/>
    </row>
    <row r="147" spans="12:17" ht="78.75" customHeight="1" x14ac:dyDescent="0.25">
      <c r="L147"/>
      <c r="M147"/>
      <c r="N147"/>
      <c r="O147"/>
      <c r="P147"/>
      <c r="Q147"/>
    </row>
    <row r="148" spans="12:17" ht="78.75" customHeight="1" x14ac:dyDescent="0.25">
      <c r="L148"/>
      <c r="M148"/>
      <c r="N148"/>
      <c r="O148"/>
      <c r="P148"/>
      <c r="Q148"/>
    </row>
    <row r="149" spans="12:17" ht="93" customHeight="1" x14ac:dyDescent="0.25">
      <c r="L149"/>
      <c r="M149"/>
      <c r="N149"/>
      <c r="O149"/>
      <c r="P149"/>
      <c r="Q149"/>
    </row>
    <row r="150" spans="12:17" ht="94.5" customHeight="1" x14ac:dyDescent="0.25">
      <c r="L150"/>
      <c r="M150"/>
      <c r="N150"/>
      <c r="O150"/>
      <c r="P150"/>
      <c r="Q150"/>
    </row>
    <row r="151" spans="12:17" ht="83.25" customHeight="1" x14ac:dyDescent="0.25">
      <c r="L151"/>
      <c r="M151"/>
      <c r="N151"/>
      <c r="O151"/>
      <c r="P151"/>
      <c r="Q151"/>
    </row>
    <row r="152" spans="12:17" ht="81.75" customHeight="1" x14ac:dyDescent="0.25">
      <c r="L152"/>
      <c r="M152"/>
      <c r="N152"/>
      <c r="O152"/>
      <c r="P152"/>
      <c r="Q152"/>
    </row>
    <row r="153" spans="12:17" ht="81" customHeight="1" x14ac:dyDescent="0.25">
      <c r="L153"/>
      <c r="M153"/>
      <c r="N153"/>
      <c r="O153"/>
      <c r="P153"/>
      <c r="Q153"/>
    </row>
    <row r="154" spans="12:17" ht="79.5" customHeight="1" x14ac:dyDescent="0.25">
      <c r="L154"/>
      <c r="M154"/>
      <c r="N154"/>
      <c r="O154"/>
      <c r="P154"/>
      <c r="Q154"/>
    </row>
    <row r="155" spans="12:17" ht="65.25" customHeight="1" x14ac:dyDescent="0.25">
      <c r="L155"/>
      <c r="M155"/>
      <c r="N155"/>
      <c r="O155"/>
      <c r="P155"/>
      <c r="Q155"/>
    </row>
    <row r="156" spans="12:17" ht="45" customHeight="1" x14ac:dyDescent="0.25">
      <c r="L156"/>
      <c r="M156"/>
      <c r="N156"/>
      <c r="O156"/>
      <c r="P156"/>
      <c r="Q156"/>
    </row>
    <row r="157" spans="12:17" ht="51.75" customHeight="1" x14ac:dyDescent="0.25">
      <c r="L157"/>
      <c r="M157"/>
      <c r="N157"/>
      <c r="O157"/>
      <c r="P157"/>
      <c r="Q157"/>
    </row>
    <row r="158" spans="12:17" ht="54" customHeight="1" x14ac:dyDescent="0.25">
      <c r="L158"/>
      <c r="M158"/>
      <c r="N158"/>
      <c r="O158"/>
      <c r="P158"/>
      <c r="Q158"/>
    </row>
    <row r="159" spans="12:17" ht="51.75" customHeight="1" x14ac:dyDescent="0.25">
      <c r="L159"/>
      <c r="M159"/>
      <c r="N159"/>
      <c r="O159"/>
      <c r="P159"/>
      <c r="Q159"/>
    </row>
    <row r="160" spans="12:17" ht="88.5" customHeight="1" x14ac:dyDescent="0.25">
      <c r="L160"/>
      <c r="M160"/>
      <c r="N160"/>
      <c r="O160"/>
      <c r="P160"/>
      <c r="Q160"/>
    </row>
    <row r="161" spans="12:17" ht="67.5" customHeight="1" x14ac:dyDescent="0.25">
      <c r="L161"/>
      <c r="M161"/>
      <c r="N161"/>
      <c r="O161"/>
      <c r="P161"/>
      <c r="Q161"/>
    </row>
    <row r="162" spans="12:17" ht="78.75" customHeight="1" x14ac:dyDescent="0.25">
      <c r="L162"/>
      <c r="M162"/>
      <c r="N162"/>
      <c r="O162"/>
      <c r="P162"/>
      <c r="Q162"/>
    </row>
    <row r="163" spans="12:17" ht="63" customHeight="1" x14ac:dyDescent="0.25">
      <c r="L163"/>
      <c r="M163"/>
      <c r="N163"/>
      <c r="O163"/>
      <c r="P163"/>
      <c r="Q163"/>
    </row>
    <row r="164" spans="12:17" x14ac:dyDescent="0.25">
      <c r="L164"/>
      <c r="M164"/>
      <c r="N164"/>
      <c r="O164"/>
      <c r="P164"/>
      <c r="Q164"/>
    </row>
    <row r="165" spans="12:17" x14ac:dyDescent="0.25">
      <c r="L165"/>
      <c r="M165"/>
      <c r="N165"/>
      <c r="O165"/>
      <c r="P165"/>
      <c r="Q165"/>
    </row>
    <row r="166" spans="12:17" ht="81.75" customHeight="1" x14ac:dyDescent="0.25">
      <c r="L166"/>
      <c r="M166"/>
      <c r="N166"/>
      <c r="O166"/>
      <c r="P166"/>
      <c r="Q166"/>
    </row>
    <row r="167" spans="12:17" x14ac:dyDescent="0.25">
      <c r="L167"/>
      <c r="M167"/>
      <c r="N167"/>
      <c r="O167"/>
      <c r="P167"/>
      <c r="Q167"/>
    </row>
    <row r="168" spans="12:17" x14ac:dyDescent="0.25">
      <c r="L168"/>
      <c r="M168"/>
      <c r="N168"/>
      <c r="O168"/>
      <c r="P168"/>
      <c r="Q168"/>
    </row>
    <row r="169" spans="12:17" ht="51" customHeight="1" x14ac:dyDescent="0.25">
      <c r="L169"/>
      <c r="M169"/>
      <c r="N169"/>
      <c r="O169"/>
      <c r="P169"/>
      <c r="Q169"/>
    </row>
    <row r="170" spans="12:17" x14ac:dyDescent="0.25">
      <c r="L170"/>
      <c r="M170"/>
      <c r="N170"/>
      <c r="O170"/>
      <c r="P170"/>
      <c r="Q170"/>
    </row>
    <row r="171" spans="12:17" ht="54.75" customHeight="1" x14ac:dyDescent="0.25">
      <c r="L171"/>
      <c r="M171"/>
      <c r="N171"/>
      <c r="O171"/>
      <c r="P171"/>
      <c r="Q171"/>
    </row>
    <row r="172" spans="12:17" ht="45" customHeight="1" x14ac:dyDescent="0.25">
      <c r="L172"/>
      <c r="M172"/>
      <c r="N172"/>
      <c r="O172"/>
      <c r="P172"/>
      <c r="Q172"/>
    </row>
    <row r="173" spans="12:17" ht="54" customHeight="1" x14ac:dyDescent="0.25">
      <c r="L173"/>
      <c r="M173"/>
      <c r="N173"/>
      <c r="O173"/>
      <c r="P173"/>
      <c r="Q173"/>
    </row>
    <row r="174" spans="12:17" x14ac:dyDescent="0.25">
      <c r="L174"/>
      <c r="M174"/>
      <c r="N174"/>
      <c r="O174"/>
      <c r="P174"/>
      <c r="Q174"/>
    </row>
    <row r="175" spans="12:17" ht="68.25" customHeight="1" x14ac:dyDescent="0.25">
      <c r="L175"/>
      <c r="M175"/>
      <c r="N175"/>
      <c r="O175"/>
      <c r="P175"/>
      <c r="Q175"/>
    </row>
    <row r="176" spans="12:17" ht="67.5" customHeight="1" x14ac:dyDescent="0.25">
      <c r="L176"/>
      <c r="M176"/>
      <c r="N176"/>
      <c r="O176"/>
      <c r="P176"/>
      <c r="Q176"/>
    </row>
    <row r="177" spans="12:17" x14ac:dyDescent="0.25">
      <c r="L177"/>
      <c r="M177"/>
      <c r="N177"/>
      <c r="O177"/>
      <c r="P177"/>
      <c r="Q177"/>
    </row>
    <row r="178" spans="12:17" x14ac:dyDescent="0.25">
      <c r="L178"/>
      <c r="M178"/>
      <c r="N178"/>
      <c r="O178"/>
      <c r="P178"/>
      <c r="Q178"/>
    </row>
    <row r="179" spans="12:17" x14ac:dyDescent="0.25">
      <c r="L179"/>
      <c r="M179"/>
      <c r="N179"/>
      <c r="O179"/>
      <c r="P179"/>
      <c r="Q179"/>
    </row>
    <row r="180" spans="12:17" ht="69" customHeight="1" x14ac:dyDescent="0.25">
      <c r="L180"/>
      <c r="M180"/>
      <c r="N180"/>
      <c r="O180"/>
      <c r="P180"/>
      <c r="Q180"/>
    </row>
    <row r="181" spans="12:17" x14ac:dyDescent="0.25">
      <c r="L181"/>
      <c r="M181"/>
      <c r="N181"/>
      <c r="O181"/>
      <c r="P181"/>
      <c r="Q181"/>
    </row>
    <row r="182" spans="12:17" x14ac:dyDescent="0.25">
      <c r="L182"/>
      <c r="M182"/>
      <c r="N182"/>
      <c r="O182"/>
      <c r="P182"/>
      <c r="Q182"/>
    </row>
    <row r="183" spans="12:17" x14ac:dyDescent="0.25">
      <c r="L183"/>
      <c r="M183"/>
      <c r="N183"/>
      <c r="O183"/>
      <c r="P183"/>
      <c r="Q183"/>
    </row>
    <row r="184" spans="12:17" x14ac:dyDescent="0.25">
      <c r="L184"/>
      <c r="M184"/>
      <c r="N184"/>
      <c r="O184"/>
      <c r="P184"/>
      <c r="Q184"/>
    </row>
    <row r="185" spans="12:17" ht="120.75" customHeight="1" x14ac:dyDescent="0.25">
      <c r="L185"/>
      <c r="M185"/>
      <c r="N185"/>
      <c r="O185"/>
      <c r="P185"/>
      <c r="Q185"/>
    </row>
    <row r="186" spans="12:17" ht="54" customHeight="1" x14ac:dyDescent="0.25">
      <c r="L186"/>
      <c r="M186"/>
      <c r="N186"/>
      <c r="O186"/>
      <c r="P186"/>
      <c r="Q186"/>
    </row>
    <row r="187" spans="12:17" x14ac:dyDescent="0.25">
      <c r="L187"/>
      <c r="M187"/>
      <c r="N187"/>
      <c r="O187"/>
      <c r="P187"/>
      <c r="Q187"/>
    </row>
    <row r="188" spans="12:17" x14ac:dyDescent="0.25">
      <c r="L188"/>
      <c r="M188"/>
      <c r="N188"/>
      <c r="O188"/>
      <c r="P188"/>
      <c r="Q188"/>
    </row>
    <row r="189" spans="12:17" x14ac:dyDescent="0.25">
      <c r="L189"/>
      <c r="M189"/>
      <c r="N189"/>
      <c r="O189"/>
      <c r="P189"/>
      <c r="Q189"/>
    </row>
    <row r="190" spans="12:17" x14ac:dyDescent="0.25">
      <c r="L190"/>
      <c r="M190"/>
      <c r="N190"/>
      <c r="O190"/>
      <c r="P190"/>
      <c r="Q190"/>
    </row>
    <row r="191" spans="12:17" x14ac:dyDescent="0.25">
      <c r="L191"/>
      <c r="M191"/>
      <c r="N191"/>
      <c r="O191"/>
      <c r="P191"/>
      <c r="Q191"/>
    </row>
    <row r="192" spans="12:17" x14ac:dyDescent="0.25">
      <c r="L192"/>
      <c r="M192"/>
      <c r="N192"/>
      <c r="O192"/>
      <c r="P192"/>
      <c r="Q192"/>
    </row>
    <row r="193" spans="12:17" x14ac:dyDescent="0.25">
      <c r="L193"/>
      <c r="M193"/>
      <c r="N193"/>
      <c r="O193"/>
      <c r="P193"/>
      <c r="Q193"/>
    </row>
    <row r="194" spans="12:17" x14ac:dyDescent="0.25">
      <c r="L194"/>
      <c r="M194"/>
      <c r="N194"/>
      <c r="O194"/>
      <c r="P194"/>
      <c r="Q194"/>
    </row>
    <row r="195" spans="12:17" ht="102.75" customHeight="1" x14ac:dyDescent="0.25">
      <c r="L195"/>
      <c r="M195"/>
      <c r="N195"/>
      <c r="O195"/>
      <c r="P195"/>
      <c r="Q195"/>
    </row>
    <row r="196" spans="12:17" ht="101.25" customHeight="1" x14ac:dyDescent="0.25">
      <c r="L196"/>
      <c r="M196"/>
      <c r="N196"/>
      <c r="O196"/>
      <c r="P196"/>
      <c r="Q196"/>
    </row>
    <row r="197" spans="12:17" ht="54.75" customHeight="1" x14ac:dyDescent="0.25">
      <c r="L197"/>
      <c r="M197"/>
      <c r="N197"/>
      <c r="O197"/>
      <c r="P197"/>
      <c r="Q197"/>
    </row>
    <row r="198" spans="12:17" ht="66" customHeight="1" x14ac:dyDescent="0.25">
      <c r="L198"/>
      <c r="M198"/>
      <c r="N198"/>
      <c r="O198"/>
      <c r="P198"/>
      <c r="Q198"/>
    </row>
    <row r="199" spans="12:17" ht="76.5" customHeight="1" x14ac:dyDescent="0.25">
      <c r="L199"/>
      <c r="M199"/>
      <c r="N199"/>
      <c r="O199"/>
      <c r="P199"/>
      <c r="Q199"/>
    </row>
    <row r="200" spans="12:17" ht="91.5" customHeight="1" x14ac:dyDescent="0.25">
      <c r="L200"/>
      <c r="M200"/>
      <c r="N200"/>
      <c r="O200"/>
      <c r="P200"/>
      <c r="Q200"/>
    </row>
    <row r="201" spans="12:17" ht="84" customHeight="1" x14ac:dyDescent="0.25">
      <c r="L201"/>
      <c r="M201"/>
      <c r="N201"/>
      <c r="O201"/>
      <c r="P201"/>
      <c r="Q201"/>
    </row>
    <row r="202" spans="12:17" ht="88.5" customHeight="1" x14ac:dyDescent="0.25">
      <c r="L202"/>
      <c r="M202"/>
      <c r="N202"/>
      <c r="O202"/>
      <c r="P202"/>
      <c r="Q202"/>
    </row>
    <row r="203" spans="12:17" ht="94.5" customHeight="1" x14ac:dyDescent="0.25">
      <c r="L203"/>
      <c r="M203"/>
      <c r="N203"/>
      <c r="O203"/>
      <c r="P203"/>
      <c r="Q203"/>
    </row>
    <row r="204" spans="12:17" ht="67.5" customHeight="1" x14ac:dyDescent="0.25">
      <c r="L204"/>
      <c r="M204"/>
      <c r="N204"/>
      <c r="O204"/>
      <c r="P204"/>
      <c r="Q204"/>
    </row>
    <row r="205" spans="12:17" x14ac:dyDescent="0.25">
      <c r="L205"/>
      <c r="M205"/>
      <c r="N205"/>
      <c r="O205"/>
      <c r="P205"/>
      <c r="Q205"/>
    </row>
    <row r="206" spans="12:17" x14ac:dyDescent="0.25">
      <c r="L206"/>
      <c r="M206"/>
      <c r="N206"/>
      <c r="O206"/>
      <c r="P206"/>
      <c r="Q206"/>
    </row>
    <row r="207" spans="12:17" x14ac:dyDescent="0.25">
      <c r="L207"/>
      <c r="M207"/>
      <c r="N207"/>
      <c r="O207"/>
      <c r="P207"/>
      <c r="Q207"/>
    </row>
    <row r="208" spans="12:17" x14ac:dyDescent="0.25">
      <c r="L208"/>
      <c r="M208"/>
      <c r="N208"/>
      <c r="O208"/>
      <c r="P208"/>
      <c r="Q208"/>
    </row>
    <row r="209" spans="12:17" ht="81.75" customHeight="1" x14ac:dyDescent="0.25">
      <c r="L209"/>
      <c r="M209"/>
      <c r="N209"/>
      <c r="O209"/>
      <c r="P209"/>
      <c r="Q209"/>
    </row>
    <row r="210" spans="12:17" x14ac:dyDescent="0.25">
      <c r="L210"/>
      <c r="M210"/>
      <c r="N210"/>
      <c r="O210"/>
      <c r="P210"/>
      <c r="Q210"/>
    </row>
    <row r="211" spans="12:17" x14ac:dyDescent="0.25">
      <c r="L211"/>
      <c r="M211"/>
      <c r="N211"/>
      <c r="O211"/>
      <c r="P211"/>
      <c r="Q211"/>
    </row>
    <row r="212" spans="12:17" ht="115.5" customHeight="1" x14ac:dyDescent="0.25">
      <c r="L212"/>
      <c r="M212"/>
      <c r="N212"/>
      <c r="O212"/>
      <c r="P212"/>
      <c r="Q212"/>
    </row>
    <row r="213" spans="12:17" ht="82.5" customHeight="1" x14ac:dyDescent="0.25">
      <c r="L213"/>
      <c r="M213"/>
      <c r="N213"/>
      <c r="O213"/>
      <c r="P213"/>
      <c r="Q213"/>
    </row>
    <row r="214" spans="12:17" ht="116.25" customHeight="1" x14ac:dyDescent="0.25">
      <c r="L214"/>
      <c r="M214"/>
      <c r="N214"/>
      <c r="O214"/>
      <c r="P214"/>
      <c r="Q214"/>
    </row>
    <row r="215" spans="12:17" ht="115.5" customHeight="1" x14ac:dyDescent="0.25">
      <c r="L215"/>
      <c r="M215"/>
      <c r="N215"/>
      <c r="O215"/>
      <c r="P215"/>
      <c r="Q215"/>
    </row>
    <row r="216" spans="12:17" x14ac:dyDescent="0.25">
      <c r="L216"/>
      <c r="M216"/>
      <c r="N216"/>
      <c r="O216"/>
      <c r="P216"/>
      <c r="Q216"/>
    </row>
    <row r="217" spans="12:17" x14ac:dyDescent="0.25">
      <c r="L217"/>
      <c r="M217"/>
      <c r="N217"/>
      <c r="O217"/>
      <c r="P217"/>
      <c r="Q217"/>
    </row>
    <row r="218" spans="12:17" x14ac:dyDescent="0.25">
      <c r="L218"/>
      <c r="M218"/>
      <c r="N218"/>
      <c r="O218"/>
      <c r="P218"/>
      <c r="Q218"/>
    </row>
    <row r="219" spans="12:17" ht="53.25" customHeight="1" x14ac:dyDescent="0.25">
      <c r="L219"/>
      <c r="M219"/>
      <c r="N219"/>
      <c r="O219"/>
      <c r="P219"/>
      <c r="Q219"/>
    </row>
    <row r="220" spans="12:17" x14ac:dyDescent="0.25">
      <c r="L220"/>
      <c r="M220"/>
      <c r="N220"/>
      <c r="O220"/>
      <c r="P220"/>
      <c r="Q220"/>
    </row>
    <row r="221" spans="12:17" ht="113.25" customHeight="1" x14ac:dyDescent="0.25">
      <c r="L221"/>
      <c r="M221"/>
      <c r="N221"/>
      <c r="O221"/>
      <c r="P221"/>
      <c r="Q221"/>
    </row>
    <row r="222" spans="12:17" x14ac:dyDescent="0.25">
      <c r="L222"/>
      <c r="M222"/>
      <c r="N222"/>
      <c r="O222"/>
      <c r="P222"/>
      <c r="Q222"/>
    </row>
    <row r="223" spans="12:17" x14ac:dyDescent="0.25">
      <c r="L223"/>
      <c r="M223"/>
      <c r="N223"/>
      <c r="O223"/>
      <c r="P223"/>
      <c r="Q223"/>
    </row>
    <row r="224" spans="12:17" x14ac:dyDescent="0.25">
      <c r="L224"/>
      <c r="M224"/>
      <c r="N224"/>
      <c r="O224"/>
      <c r="P224"/>
      <c r="Q224"/>
    </row>
    <row r="225" spans="12:17" ht="80.25" customHeight="1" x14ac:dyDescent="0.25">
      <c r="L225"/>
      <c r="M225"/>
      <c r="N225"/>
      <c r="O225"/>
      <c r="P225"/>
      <c r="Q225"/>
    </row>
    <row r="226" spans="12:17" ht="45.75" customHeight="1" x14ac:dyDescent="0.25">
      <c r="L226"/>
      <c r="M226"/>
      <c r="N226"/>
      <c r="O226"/>
      <c r="P226"/>
      <c r="Q226"/>
    </row>
    <row r="227" spans="12:17" ht="45.75" customHeight="1" x14ac:dyDescent="0.25">
      <c r="L227"/>
      <c r="M227"/>
      <c r="N227"/>
      <c r="O227"/>
      <c r="P227"/>
      <c r="Q227"/>
    </row>
    <row r="228" spans="12:17" ht="78.75" customHeight="1" x14ac:dyDescent="0.25">
      <c r="L228"/>
      <c r="M228"/>
      <c r="N228"/>
      <c r="O228"/>
      <c r="P228"/>
      <c r="Q228"/>
    </row>
    <row r="229" spans="12:17" x14ac:dyDescent="0.25">
      <c r="L229"/>
      <c r="M229"/>
      <c r="N229"/>
      <c r="O229"/>
      <c r="P229"/>
      <c r="Q229"/>
    </row>
    <row r="230" spans="12:17" ht="45.75" customHeight="1" x14ac:dyDescent="0.25">
      <c r="L230"/>
      <c r="M230"/>
      <c r="N230"/>
      <c r="O230"/>
      <c r="P230"/>
      <c r="Q230"/>
    </row>
    <row r="231" spans="12:17" x14ac:dyDescent="0.25">
      <c r="L231"/>
      <c r="M231"/>
      <c r="N231"/>
      <c r="O231"/>
      <c r="P231"/>
      <c r="Q231"/>
    </row>
    <row r="232" spans="12:17" ht="48" customHeight="1" x14ac:dyDescent="0.25">
      <c r="L232"/>
      <c r="M232"/>
      <c r="N232"/>
      <c r="O232"/>
      <c r="P232"/>
      <c r="Q232"/>
    </row>
    <row r="233" spans="12:17" x14ac:dyDescent="0.25">
      <c r="L233"/>
      <c r="M233"/>
      <c r="N233"/>
      <c r="O233"/>
      <c r="P233"/>
      <c r="Q233"/>
    </row>
    <row r="234" spans="12:17" ht="49.5" customHeight="1" x14ac:dyDescent="0.25">
      <c r="L234"/>
      <c r="M234"/>
      <c r="N234"/>
      <c r="O234"/>
      <c r="P234"/>
      <c r="Q234"/>
    </row>
    <row r="235" spans="12:17" ht="42.75" customHeight="1" x14ac:dyDescent="0.25">
      <c r="L235"/>
      <c r="M235"/>
      <c r="N235"/>
      <c r="O235"/>
      <c r="P235"/>
      <c r="Q235"/>
    </row>
    <row r="236" spans="12:17" ht="52.5" customHeight="1" x14ac:dyDescent="0.25">
      <c r="L236"/>
      <c r="M236"/>
      <c r="N236"/>
      <c r="O236"/>
      <c r="P236"/>
      <c r="Q236"/>
    </row>
    <row r="237" spans="12:17" ht="36.75" customHeight="1" x14ac:dyDescent="0.25">
      <c r="L237"/>
      <c r="M237"/>
      <c r="N237"/>
      <c r="O237"/>
      <c r="P237"/>
      <c r="Q237"/>
    </row>
    <row r="238" spans="12:17" x14ac:dyDescent="0.25">
      <c r="L238"/>
      <c r="M238"/>
      <c r="N238"/>
      <c r="O238"/>
      <c r="P238"/>
      <c r="Q238"/>
    </row>
    <row r="239" spans="12:17" x14ac:dyDescent="0.25">
      <c r="L239"/>
      <c r="M239"/>
      <c r="N239"/>
      <c r="O239"/>
      <c r="P239"/>
      <c r="Q239"/>
    </row>
    <row r="240" spans="12:17" ht="43.5" customHeight="1" x14ac:dyDescent="0.25">
      <c r="L240"/>
      <c r="M240"/>
      <c r="N240"/>
      <c r="O240"/>
      <c r="P240"/>
      <c r="Q240"/>
    </row>
    <row r="241" spans="12:17" ht="56.25" customHeight="1" x14ac:dyDescent="0.25">
      <c r="L241"/>
      <c r="M241"/>
      <c r="N241"/>
      <c r="O241"/>
      <c r="P241"/>
      <c r="Q241"/>
    </row>
    <row r="242" spans="12:17" x14ac:dyDescent="0.25">
      <c r="L242"/>
      <c r="M242"/>
      <c r="N242"/>
      <c r="O242"/>
      <c r="P242"/>
      <c r="Q242"/>
    </row>
    <row r="243" spans="12:17" x14ac:dyDescent="0.25">
      <c r="L243"/>
      <c r="M243"/>
      <c r="N243"/>
      <c r="O243"/>
      <c r="P243"/>
      <c r="Q243"/>
    </row>
    <row r="244" spans="12:17" ht="57" customHeight="1" x14ac:dyDescent="0.25">
      <c r="L244"/>
      <c r="M244"/>
      <c r="N244"/>
      <c r="O244"/>
      <c r="P244"/>
      <c r="Q244"/>
    </row>
    <row r="245" spans="12:17" x14ac:dyDescent="0.25">
      <c r="L245"/>
      <c r="M245"/>
      <c r="N245"/>
      <c r="O245"/>
      <c r="P245"/>
      <c r="Q245"/>
    </row>
    <row r="246" spans="12:17" x14ac:dyDescent="0.25">
      <c r="L246"/>
      <c r="M246"/>
      <c r="N246"/>
      <c r="O246"/>
      <c r="P246"/>
      <c r="Q246"/>
    </row>
    <row r="247" spans="12:17" x14ac:dyDescent="0.25">
      <c r="L247"/>
      <c r="M247"/>
      <c r="N247"/>
      <c r="O247"/>
      <c r="P247"/>
      <c r="Q247"/>
    </row>
    <row r="248" spans="12:17" ht="59.25" customHeight="1" x14ac:dyDescent="0.25">
      <c r="L248"/>
      <c r="M248"/>
      <c r="N248"/>
      <c r="O248"/>
      <c r="P248"/>
      <c r="Q248"/>
    </row>
    <row r="249" spans="12:17" ht="80.25" customHeight="1" x14ac:dyDescent="0.25">
      <c r="L249"/>
      <c r="M249"/>
      <c r="N249"/>
      <c r="O249"/>
      <c r="P249"/>
      <c r="Q249"/>
    </row>
    <row r="250" spans="12:17" x14ac:dyDescent="0.25">
      <c r="L250"/>
      <c r="M250"/>
      <c r="N250"/>
      <c r="O250"/>
      <c r="P250"/>
      <c r="Q250"/>
    </row>
    <row r="251" spans="12:17" x14ac:dyDescent="0.25">
      <c r="L251"/>
      <c r="M251"/>
      <c r="N251"/>
      <c r="O251"/>
      <c r="P251"/>
      <c r="Q251"/>
    </row>
    <row r="252" spans="12:17" ht="82.5" customHeight="1" x14ac:dyDescent="0.25">
      <c r="L252"/>
      <c r="M252"/>
      <c r="N252"/>
      <c r="O252"/>
      <c r="P252"/>
      <c r="Q252"/>
    </row>
    <row r="253" spans="12:17" ht="79.5" customHeight="1" x14ac:dyDescent="0.25">
      <c r="L253"/>
      <c r="M253"/>
      <c r="N253"/>
      <c r="O253"/>
      <c r="P253"/>
      <c r="Q253"/>
    </row>
    <row r="254" spans="12:17" x14ac:dyDescent="0.25">
      <c r="L254"/>
      <c r="M254"/>
      <c r="N254"/>
      <c r="O254"/>
      <c r="P254"/>
      <c r="Q254"/>
    </row>
    <row r="255" spans="12:17" x14ac:dyDescent="0.25">
      <c r="L255"/>
      <c r="M255"/>
      <c r="N255"/>
      <c r="O255"/>
      <c r="P255"/>
      <c r="Q255"/>
    </row>
    <row r="256" spans="12:17" ht="72.75" customHeight="1" x14ac:dyDescent="0.25">
      <c r="L256"/>
      <c r="M256"/>
      <c r="N256"/>
      <c r="O256"/>
      <c r="P256"/>
      <c r="Q256"/>
    </row>
    <row r="257" spans="12:17" ht="75" customHeight="1" x14ac:dyDescent="0.25">
      <c r="L257"/>
      <c r="M257"/>
      <c r="N257"/>
      <c r="O257"/>
      <c r="P257"/>
      <c r="Q257"/>
    </row>
    <row r="258" spans="12:17" x14ac:dyDescent="0.25">
      <c r="L258"/>
      <c r="M258"/>
      <c r="N258"/>
      <c r="O258"/>
      <c r="P258"/>
      <c r="Q258"/>
    </row>
    <row r="259" spans="12:17" x14ac:dyDescent="0.25">
      <c r="L259"/>
      <c r="M259"/>
      <c r="N259"/>
      <c r="O259"/>
      <c r="P259"/>
      <c r="Q259"/>
    </row>
    <row r="260" spans="12:17" x14ac:dyDescent="0.25">
      <c r="L260"/>
      <c r="M260"/>
      <c r="N260"/>
      <c r="O260"/>
      <c r="P260"/>
      <c r="Q260"/>
    </row>
    <row r="261" spans="12:17" ht="59.25" customHeight="1" x14ac:dyDescent="0.25">
      <c r="L261"/>
      <c r="M261"/>
      <c r="N261"/>
      <c r="O261"/>
      <c r="P261"/>
      <c r="Q261"/>
    </row>
    <row r="262" spans="12:17" x14ac:dyDescent="0.25">
      <c r="L262"/>
      <c r="M262"/>
      <c r="N262"/>
      <c r="O262"/>
      <c r="P262"/>
      <c r="Q262"/>
    </row>
    <row r="263" spans="12:17" x14ac:dyDescent="0.25">
      <c r="L263"/>
      <c r="M263"/>
      <c r="N263"/>
      <c r="O263"/>
      <c r="P263"/>
      <c r="Q263"/>
    </row>
    <row r="264" spans="12:17" x14ac:dyDescent="0.25">
      <c r="L264"/>
      <c r="M264"/>
      <c r="N264"/>
      <c r="O264"/>
      <c r="P264"/>
      <c r="Q264"/>
    </row>
    <row r="265" spans="12:17" x14ac:dyDescent="0.25">
      <c r="L265"/>
      <c r="M265"/>
      <c r="N265"/>
      <c r="O265"/>
      <c r="P265"/>
      <c r="Q265"/>
    </row>
    <row r="266" spans="12:17" x14ac:dyDescent="0.25">
      <c r="L266"/>
      <c r="M266"/>
      <c r="N266"/>
      <c r="O266"/>
      <c r="P266"/>
      <c r="Q266"/>
    </row>
    <row r="267" spans="12:17" x14ac:dyDescent="0.25">
      <c r="L267"/>
      <c r="M267"/>
      <c r="N267"/>
      <c r="O267"/>
      <c r="P267"/>
      <c r="Q267"/>
    </row>
    <row r="268" spans="12:17" ht="62.25" customHeight="1" x14ac:dyDescent="0.25">
      <c r="L268"/>
      <c r="M268"/>
      <c r="N268"/>
      <c r="O268"/>
      <c r="P268"/>
      <c r="Q268"/>
    </row>
    <row r="269" spans="12:17" x14ac:dyDescent="0.25">
      <c r="L269"/>
      <c r="M269"/>
      <c r="N269"/>
      <c r="O269"/>
      <c r="P269"/>
      <c r="Q269"/>
    </row>
    <row r="270" spans="12:17" x14ac:dyDescent="0.25">
      <c r="L270"/>
      <c r="M270"/>
      <c r="N270"/>
      <c r="O270"/>
      <c r="P270"/>
      <c r="Q270"/>
    </row>
    <row r="271" spans="12:17" x14ac:dyDescent="0.25">
      <c r="L271"/>
      <c r="M271"/>
      <c r="N271"/>
      <c r="O271"/>
      <c r="P271"/>
      <c r="Q271"/>
    </row>
    <row r="272" spans="12:17" x14ac:dyDescent="0.25">
      <c r="L272"/>
      <c r="M272"/>
      <c r="N272"/>
      <c r="O272"/>
      <c r="P272"/>
      <c r="Q272"/>
    </row>
    <row r="273" spans="12:17" ht="58.5" customHeight="1" x14ac:dyDescent="0.25">
      <c r="L273"/>
      <c r="M273"/>
      <c r="N273"/>
      <c r="O273"/>
      <c r="P273"/>
      <c r="Q273"/>
    </row>
    <row r="274" spans="12:17" x14ac:dyDescent="0.25">
      <c r="L274"/>
      <c r="M274"/>
      <c r="N274"/>
      <c r="O274"/>
      <c r="P274"/>
      <c r="Q274"/>
    </row>
    <row r="275" spans="12:17" x14ac:dyDescent="0.25">
      <c r="L275"/>
      <c r="M275"/>
      <c r="N275"/>
      <c r="O275"/>
      <c r="P275"/>
      <c r="Q275"/>
    </row>
    <row r="276" spans="12:17" x14ac:dyDescent="0.25">
      <c r="L276"/>
      <c r="M276"/>
      <c r="N276"/>
      <c r="O276"/>
      <c r="P276"/>
      <c r="Q276"/>
    </row>
    <row r="277" spans="12:17" x14ac:dyDescent="0.25">
      <c r="L277"/>
      <c r="M277"/>
      <c r="N277"/>
      <c r="O277"/>
      <c r="P277"/>
      <c r="Q277"/>
    </row>
    <row r="278" spans="12:17" x14ac:dyDescent="0.25">
      <c r="L278"/>
      <c r="M278"/>
      <c r="N278"/>
      <c r="O278"/>
      <c r="P278"/>
      <c r="Q278"/>
    </row>
    <row r="279" spans="12:17" x14ac:dyDescent="0.25">
      <c r="L279"/>
      <c r="M279"/>
      <c r="N279"/>
      <c r="O279"/>
      <c r="P279"/>
      <c r="Q279"/>
    </row>
    <row r="280" spans="12:17" x14ac:dyDescent="0.25">
      <c r="L280"/>
      <c r="M280"/>
      <c r="N280"/>
      <c r="O280"/>
      <c r="P280"/>
      <c r="Q280"/>
    </row>
    <row r="281" spans="12:17" ht="63.75" customHeight="1" x14ac:dyDescent="0.25">
      <c r="L281"/>
      <c r="M281"/>
      <c r="N281"/>
      <c r="O281"/>
      <c r="P281"/>
      <c r="Q281"/>
    </row>
    <row r="282" spans="12:17" ht="68.25" customHeight="1" x14ac:dyDescent="0.25">
      <c r="L282"/>
      <c r="M282"/>
      <c r="N282"/>
      <c r="O282"/>
      <c r="P282"/>
      <c r="Q282"/>
    </row>
    <row r="283" spans="12:17" x14ac:dyDescent="0.25">
      <c r="L283"/>
      <c r="M283"/>
      <c r="N283"/>
      <c r="O283"/>
      <c r="P283"/>
      <c r="Q283"/>
    </row>
    <row r="284" spans="12:17" x14ac:dyDescent="0.25">
      <c r="L284"/>
      <c r="M284"/>
      <c r="N284"/>
      <c r="O284"/>
      <c r="P284"/>
      <c r="Q284"/>
    </row>
    <row r="285" spans="12:17" ht="43.5" customHeight="1" x14ac:dyDescent="0.25">
      <c r="L285"/>
      <c r="M285"/>
      <c r="N285"/>
      <c r="O285"/>
      <c r="P285"/>
      <c r="Q285"/>
    </row>
    <row r="286" spans="12:17" x14ac:dyDescent="0.25">
      <c r="L286"/>
      <c r="M286"/>
      <c r="N286"/>
      <c r="O286"/>
      <c r="P286"/>
      <c r="Q286"/>
    </row>
    <row r="287" spans="12:17" x14ac:dyDescent="0.25">
      <c r="L287"/>
      <c r="M287"/>
      <c r="N287"/>
      <c r="O287"/>
      <c r="P287"/>
      <c r="Q287"/>
    </row>
    <row r="288" spans="12:17" x14ac:dyDescent="0.25">
      <c r="L288"/>
      <c r="M288"/>
      <c r="N288"/>
      <c r="O288"/>
      <c r="P288"/>
      <c r="Q288"/>
    </row>
    <row r="289" spans="12:17" x14ac:dyDescent="0.25">
      <c r="L289"/>
      <c r="M289"/>
      <c r="N289"/>
      <c r="O289"/>
      <c r="P289"/>
      <c r="Q289"/>
    </row>
    <row r="290" spans="12:17" x14ac:dyDescent="0.25">
      <c r="L290"/>
      <c r="M290"/>
      <c r="N290"/>
      <c r="O290"/>
      <c r="P290"/>
      <c r="Q290"/>
    </row>
    <row r="291" spans="12:17" x14ac:dyDescent="0.25">
      <c r="L291"/>
      <c r="M291"/>
      <c r="N291"/>
      <c r="O291"/>
      <c r="P291"/>
      <c r="Q291"/>
    </row>
    <row r="292" spans="12:17" x14ac:dyDescent="0.25">
      <c r="L292"/>
      <c r="M292"/>
      <c r="N292"/>
      <c r="O292"/>
      <c r="P292"/>
      <c r="Q292"/>
    </row>
    <row r="293" spans="12:17" x14ac:dyDescent="0.25">
      <c r="L293"/>
      <c r="M293"/>
      <c r="N293"/>
      <c r="O293"/>
      <c r="P293"/>
      <c r="Q293"/>
    </row>
    <row r="294" spans="12:17" x14ac:dyDescent="0.25">
      <c r="L294"/>
      <c r="M294"/>
      <c r="N294"/>
      <c r="O294"/>
      <c r="P294"/>
      <c r="Q294"/>
    </row>
    <row r="295" spans="12:17" x14ac:dyDescent="0.25">
      <c r="L295"/>
      <c r="M295"/>
      <c r="N295"/>
      <c r="O295"/>
      <c r="P295"/>
      <c r="Q295"/>
    </row>
    <row r="296" spans="12:17" x14ac:dyDescent="0.25">
      <c r="L296"/>
      <c r="M296"/>
      <c r="N296"/>
      <c r="O296"/>
      <c r="P296"/>
      <c r="Q296"/>
    </row>
    <row r="297" spans="12:17" x14ac:dyDescent="0.25">
      <c r="L297"/>
      <c r="M297"/>
      <c r="N297"/>
      <c r="O297"/>
      <c r="P297"/>
      <c r="Q297"/>
    </row>
    <row r="298" spans="12:17" x14ac:dyDescent="0.25">
      <c r="L298"/>
      <c r="M298"/>
      <c r="N298"/>
      <c r="O298"/>
      <c r="P298"/>
      <c r="Q298"/>
    </row>
    <row r="299" spans="12:17" x14ac:dyDescent="0.25">
      <c r="L299"/>
      <c r="M299"/>
      <c r="N299"/>
      <c r="O299"/>
      <c r="P299"/>
      <c r="Q299"/>
    </row>
    <row r="300" spans="12:17" x14ac:dyDescent="0.25">
      <c r="L300"/>
      <c r="M300"/>
      <c r="N300"/>
      <c r="O300"/>
      <c r="P300"/>
      <c r="Q300"/>
    </row>
    <row r="301" spans="12:17" x14ac:dyDescent="0.25">
      <c r="L301"/>
      <c r="M301"/>
      <c r="N301"/>
      <c r="O301"/>
      <c r="P301"/>
      <c r="Q301"/>
    </row>
    <row r="302" spans="12:17" x14ac:dyDescent="0.25">
      <c r="L302"/>
      <c r="M302"/>
      <c r="N302"/>
      <c r="O302"/>
      <c r="P302"/>
      <c r="Q302"/>
    </row>
    <row r="303" spans="12:17" x14ac:dyDescent="0.25">
      <c r="L303"/>
      <c r="M303"/>
      <c r="N303"/>
      <c r="O303"/>
      <c r="P303"/>
      <c r="Q303"/>
    </row>
    <row r="304" spans="12:17" x14ac:dyDescent="0.25">
      <c r="L304"/>
      <c r="M304"/>
      <c r="N304"/>
      <c r="O304"/>
      <c r="P304"/>
      <c r="Q304"/>
    </row>
    <row r="305" spans="12:17" x14ac:dyDescent="0.25">
      <c r="L305"/>
      <c r="M305"/>
      <c r="N305"/>
      <c r="O305"/>
      <c r="P305"/>
      <c r="Q305"/>
    </row>
    <row r="306" spans="12:17" x14ac:dyDescent="0.25">
      <c r="L306"/>
      <c r="M306"/>
      <c r="N306"/>
      <c r="O306"/>
      <c r="P306"/>
      <c r="Q306"/>
    </row>
    <row r="307" spans="12:17" x14ac:dyDescent="0.25">
      <c r="L307"/>
      <c r="M307"/>
      <c r="N307"/>
      <c r="O307"/>
      <c r="P307"/>
      <c r="Q307"/>
    </row>
    <row r="308" spans="12:17" x14ac:dyDescent="0.25">
      <c r="L308"/>
      <c r="M308"/>
      <c r="N308"/>
      <c r="O308"/>
      <c r="P308"/>
      <c r="Q308"/>
    </row>
    <row r="309" spans="12:17" x14ac:dyDescent="0.25">
      <c r="L309"/>
      <c r="M309"/>
      <c r="N309"/>
      <c r="O309"/>
      <c r="P309"/>
      <c r="Q309"/>
    </row>
    <row r="310" spans="12:17" x14ac:dyDescent="0.25">
      <c r="L310"/>
      <c r="M310"/>
      <c r="N310"/>
      <c r="O310"/>
      <c r="P310"/>
      <c r="Q310"/>
    </row>
    <row r="311" spans="12:17" x14ac:dyDescent="0.25">
      <c r="L311"/>
      <c r="M311"/>
      <c r="N311"/>
      <c r="O311"/>
      <c r="P311"/>
      <c r="Q311"/>
    </row>
    <row r="312" spans="12:17" x14ac:dyDescent="0.25">
      <c r="L312"/>
      <c r="M312"/>
      <c r="N312"/>
      <c r="O312"/>
      <c r="P312"/>
      <c r="Q312"/>
    </row>
    <row r="313" spans="12:17" x14ac:dyDescent="0.25">
      <c r="L313"/>
      <c r="M313"/>
      <c r="N313"/>
      <c r="O313"/>
      <c r="P313"/>
      <c r="Q313"/>
    </row>
    <row r="314" spans="12:17" x14ac:dyDescent="0.25">
      <c r="L314"/>
      <c r="M314"/>
      <c r="N314"/>
      <c r="O314"/>
      <c r="P314"/>
      <c r="Q314"/>
    </row>
    <row r="315" spans="12:17" x14ac:dyDescent="0.25">
      <c r="L315"/>
      <c r="M315"/>
      <c r="N315"/>
      <c r="O315"/>
      <c r="P315"/>
      <c r="Q315"/>
    </row>
    <row r="316" spans="12:17" x14ac:dyDescent="0.25">
      <c r="L316"/>
      <c r="M316"/>
      <c r="N316"/>
      <c r="O316"/>
      <c r="P316"/>
      <c r="Q316"/>
    </row>
    <row r="317" spans="12:17" x14ac:dyDescent="0.25">
      <c r="L317"/>
      <c r="M317"/>
      <c r="N317"/>
      <c r="O317"/>
      <c r="P317"/>
      <c r="Q317"/>
    </row>
    <row r="318" spans="12:17" x14ac:dyDescent="0.25">
      <c r="L318"/>
      <c r="M318"/>
      <c r="N318"/>
      <c r="O318"/>
      <c r="P318"/>
      <c r="Q318"/>
    </row>
    <row r="319" spans="12:17" x14ac:dyDescent="0.25">
      <c r="L319"/>
      <c r="M319"/>
      <c r="N319"/>
      <c r="O319"/>
      <c r="P319"/>
      <c r="Q319"/>
    </row>
    <row r="320" spans="12:17" x14ac:dyDescent="0.25">
      <c r="L320"/>
      <c r="M320"/>
      <c r="N320"/>
      <c r="O320"/>
      <c r="P320"/>
      <c r="Q320"/>
    </row>
    <row r="321" spans="12:17" x14ac:dyDescent="0.25">
      <c r="L321"/>
      <c r="M321"/>
      <c r="N321"/>
      <c r="O321"/>
      <c r="P321"/>
      <c r="Q321"/>
    </row>
    <row r="322" spans="12:17" x14ac:dyDescent="0.25">
      <c r="L322"/>
      <c r="M322"/>
      <c r="N322"/>
      <c r="O322"/>
      <c r="P322"/>
      <c r="Q322"/>
    </row>
    <row r="323" spans="12:17" x14ac:dyDescent="0.25">
      <c r="L323"/>
      <c r="M323"/>
      <c r="N323"/>
      <c r="O323"/>
      <c r="P323"/>
      <c r="Q323"/>
    </row>
    <row r="324" spans="12:17" x14ac:dyDescent="0.25">
      <c r="L324"/>
      <c r="M324"/>
      <c r="N324"/>
      <c r="O324"/>
      <c r="P324"/>
      <c r="Q324"/>
    </row>
    <row r="325" spans="12:17" x14ac:dyDescent="0.25">
      <c r="L325"/>
      <c r="M325"/>
      <c r="N325"/>
      <c r="O325"/>
      <c r="P325"/>
      <c r="Q325"/>
    </row>
    <row r="326" spans="12:17" x14ac:dyDescent="0.25">
      <c r="L326"/>
      <c r="M326"/>
      <c r="N326"/>
      <c r="O326"/>
      <c r="P326"/>
      <c r="Q326"/>
    </row>
    <row r="327" spans="12:17" x14ac:dyDescent="0.25">
      <c r="L327"/>
      <c r="M327"/>
      <c r="N327"/>
      <c r="O327"/>
      <c r="P327"/>
      <c r="Q327"/>
    </row>
    <row r="328" spans="12:17" x14ac:dyDescent="0.25">
      <c r="L328"/>
      <c r="M328"/>
      <c r="N328"/>
      <c r="O328"/>
      <c r="P328"/>
      <c r="Q328"/>
    </row>
    <row r="329" spans="12:17" x14ac:dyDescent="0.25">
      <c r="L329"/>
      <c r="M329"/>
      <c r="N329"/>
      <c r="O329"/>
      <c r="P329"/>
      <c r="Q329"/>
    </row>
    <row r="330" spans="12:17" x14ac:dyDescent="0.25">
      <c r="L330"/>
      <c r="M330"/>
      <c r="N330"/>
      <c r="O330"/>
      <c r="P330"/>
      <c r="Q330"/>
    </row>
    <row r="331" spans="12:17" x14ac:dyDescent="0.25">
      <c r="L331"/>
      <c r="M331"/>
      <c r="N331"/>
      <c r="O331"/>
      <c r="P331"/>
      <c r="Q331"/>
    </row>
    <row r="332" spans="12:17" x14ac:dyDescent="0.25">
      <c r="L332"/>
      <c r="M332"/>
      <c r="N332"/>
      <c r="O332"/>
      <c r="P332"/>
      <c r="Q332"/>
    </row>
    <row r="333" spans="12:17" x14ac:dyDescent="0.25">
      <c r="L333"/>
      <c r="M333"/>
      <c r="N333"/>
      <c r="O333"/>
      <c r="P333"/>
      <c r="Q333"/>
    </row>
    <row r="334" spans="12:17" x14ac:dyDescent="0.25">
      <c r="L334"/>
      <c r="M334"/>
      <c r="N334"/>
      <c r="O334"/>
      <c r="P334"/>
      <c r="Q334"/>
    </row>
    <row r="335" spans="12:17" x14ac:dyDescent="0.25">
      <c r="L335"/>
      <c r="M335"/>
      <c r="N335"/>
      <c r="O335"/>
      <c r="P335"/>
      <c r="Q335"/>
    </row>
    <row r="336" spans="12:17" x14ac:dyDescent="0.25">
      <c r="L336"/>
      <c r="M336"/>
      <c r="N336"/>
      <c r="O336"/>
      <c r="P336"/>
      <c r="Q336"/>
    </row>
    <row r="337" spans="12:17" x14ac:dyDescent="0.25">
      <c r="L337"/>
      <c r="M337"/>
      <c r="N337"/>
      <c r="O337"/>
      <c r="P337"/>
      <c r="Q337"/>
    </row>
    <row r="338" spans="12:17" x14ac:dyDescent="0.25">
      <c r="L338"/>
      <c r="M338"/>
      <c r="N338"/>
      <c r="O338"/>
      <c r="P338"/>
      <c r="Q338"/>
    </row>
    <row r="339" spans="12:17" x14ac:dyDescent="0.25">
      <c r="L339"/>
      <c r="M339"/>
      <c r="N339"/>
      <c r="O339"/>
      <c r="P339"/>
      <c r="Q339"/>
    </row>
    <row r="340" spans="12:17" x14ac:dyDescent="0.25">
      <c r="L340"/>
      <c r="M340"/>
      <c r="N340"/>
      <c r="O340"/>
      <c r="P340"/>
      <c r="Q340"/>
    </row>
    <row r="341" spans="12:17" x14ac:dyDescent="0.25">
      <c r="L341"/>
      <c r="M341"/>
      <c r="N341"/>
      <c r="O341"/>
      <c r="P341"/>
      <c r="Q341"/>
    </row>
    <row r="342" spans="12:17" x14ac:dyDescent="0.25">
      <c r="L342"/>
      <c r="M342"/>
      <c r="N342"/>
      <c r="O342"/>
      <c r="P342"/>
      <c r="Q342"/>
    </row>
    <row r="343" spans="12:17" x14ac:dyDescent="0.25">
      <c r="L343"/>
      <c r="M343"/>
      <c r="N343"/>
      <c r="O343"/>
      <c r="P343"/>
      <c r="Q343"/>
    </row>
    <row r="344" spans="12:17" x14ac:dyDescent="0.25">
      <c r="L344"/>
      <c r="M344"/>
      <c r="N344"/>
      <c r="O344"/>
      <c r="P344"/>
      <c r="Q344"/>
    </row>
    <row r="345" spans="12:17" x14ac:dyDescent="0.25">
      <c r="L345"/>
      <c r="M345"/>
      <c r="N345"/>
      <c r="O345"/>
      <c r="P345"/>
      <c r="Q345"/>
    </row>
    <row r="346" spans="12:17" x14ac:dyDescent="0.25">
      <c r="L346"/>
      <c r="M346"/>
      <c r="N346"/>
      <c r="O346"/>
      <c r="P346"/>
      <c r="Q346"/>
    </row>
    <row r="347" spans="12:17" x14ac:dyDescent="0.25">
      <c r="L347"/>
      <c r="M347"/>
      <c r="N347"/>
      <c r="O347"/>
      <c r="P347"/>
      <c r="Q347"/>
    </row>
    <row r="348" spans="12:17" x14ac:dyDescent="0.25">
      <c r="L348"/>
      <c r="M348"/>
      <c r="N348"/>
      <c r="O348"/>
      <c r="P348"/>
      <c r="Q348"/>
    </row>
    <row r="349" spans="12:17" x14ac:dyDescent="0.25">
      <c r="L349"/>
      <c r="M349"/>
      <c r="N349"/>
      <c r="O349"/>
      <c r="P349"/>
      <c r="Q349"/>
    </row>
    <row r="350" spans="12:17" x14ac:dyDescent="0.25">
      <c r="L350"/>
      <c r="M350"/>
      <c r="N350"/>
      <c r="O350"/>
      <c r="P350"/>
      <c r="Q350"/>
    </row>
    <row r="351" spans="12:17" x14ac:dyDescent="0.25">
      <c r="L351"/>
      <c r="M351"/>
      <c r="N351"/>
      <c r="O351"/>
      <c r="P351"/>
      <c r="Q351"/>
    </row>
    <row r="352" spans="12:17" x14ac:dyDescent="0.25">
      <c r="L352"/>
      <c r="M352"/>
      <c r="N352"/>
      <c r="O352"/>
      <c r="P352"/>
      <c r="Q352"/>
    </row>
    <row r="353" spans="12:17" x14ac:dyDescent="0.25">
      <c r="L353"/>
      <c r="M353"/>
      <c r="N353"/>
      <c r="O353"/>
      <c r="P353"/>
      <c r="Q353"/>
    </row>
    <row r="354" spans="12:17" x14ac:dyDescent="0.25">
      <c r="L354"/>
      <c r="M354"/>
      <c r="N354"/>
      <c r="O354"/>
      <c r="P354"/>
      <c r="Q354"/>
    </row>
    <row r="355" spans="12:17" x14ac:dyDescent="0.25">
      <c r="L355"/>
      <c r="M355"/>
      <c r="N355"/>
      <c r="O355"/>
      <c r="P355"/>
      <c r="Q355"/>
    </row>
    <row r="356" spans="12:17" x14ac:dyDescent="0.25">
      <c r="L356"/>
      <c r="M356"/>
      <c r="N356"/>
      <c r="O356"/>
      <c r="P356"/>
      <c r="Q356"/>
    </row>
    <row r="357" spans="12:17" ht="71.25" customHeight="1" x14ac:dyDescent="0.25">
      <c r="L357"/>
      <c r="M357"/>
      <c r="N357"/>
      <c r="O357"/>
      <c r="P357"/>
      <c r="Q357"/>
    </row>
    <row r="358" spans="12:17" x14ac:dyDescent="0.25">
      <c r="L358"/>
      <c r="M358"/>
      <c r="N358"/>
      <c r="O358"/>
      <c r="P358"/>
      <c r="Q358"/>
    </row>
    <row r="359" spans="12:17" x14ac:dyDescent="0.25">
      <c r="L359"/>
      <c r="M359"/>
      <c r="N359"/>
      <c r="O359"/>
      <c r="P359"/>
      <c r="Q359"/>
    </row>
    <row r="360" spans="12:17" x14ac:dyDescent="0.25">
      <c r="L360"/>
      <c r="M360"/>
      <c r="N360"/>
      <c r="O360"/>
      <c r="P360"/>
      <c r="Q360"/>
    </row>
    <row r="361" spans="12:17" x14ac:dyDescent="0.25">
      <c r="L361"/>
      <c r="M361"/>
      <c r="N361"/>
      <c r="O361"/>
      <c r="P361"/>
      <c r="Q361"/>
    </row>
    <row r="362" spans="12:17" x14ac:dyDescent="0.25">
      <c r="L362"/>
      <c r="M362"/>
      <c r="N362"/>
      <c r="O362"/>
      <c r="P362"/>
      <c r="Q362"/>
    </row>
    <row r="363" spans="12:17" x14ac:dyDescent="0.25">
      <c r="L363"/>
      <c r="M363"/>
      <c r="N363"/>
      <c r="O363"/>
      <c r="P363"/>
      <c r="Q363"/>
    </row>
    <row r="364" spans="12:17" x14ac:dyDescent="0.25">
      <c r="L364"/>
      <c r="M364"/>
      <c r="N364"/>
      <c r="O364"/>
      <c r="P364"/>
      <c r="Q364"/>
    </row>
    <row r="365" spans="12:17" x14ac:dyDescent="0.25">
      <c r="L365"/>
      <c r="M365"/>
      <c r="N365"/>
      <c r="O365"/>
      <c r="P365"/>
      <c r="Q365"/>
    </row>
    <row r="366" spans="12:17" x14ac:dyDescent="0.25">
      <c r="L366"/>
      <c r="M366"/>
      <c r="N366"/>
      <c r="O366"/>
      <c r="P366"/>
      <c r="Q366"/>
    </row>
    <row r="367" spans="12:17" x14ac:dyDescent="0.25">
      <c r="L367"/>
      <c r="M367"/>
      <c r="N367"/>
      <c r="O367"/>
      <c r="P367"/>
      <c r="Q367"/>
    </row>
    <row r="368" spans="12:17" x14ac:dyDescent="0.25">
      <c r="L368"/>
      <c r="M368"/>
      <c r="N368"/>
      <c r="O368"/>
      <c r="P368"/>
      <c r="Q368"/>
    </row>
    <row r="369" spans="12:17" x14ac:dyDescent="0.25">
      <c r="L369"/>
      <c r="M369"/>
      <c r="N369"/>
      <c r="O369"/>
      <c r="P369"/>
      <c r="Q369"/>
    </row>
    <row r="370" spans="12:17" x14ac:dyDescent="0.25">
      <c r="L370"/>
      <c r="M370"/>
      <c r="N370"/>
      <c r="O370"/>
      <c r="P370"/>
      <c r="Q370"/>
    </row>
    <row r="371" spans="12:17" x14ac:dyDescent="0.25">
      <c r="L371"/>
      <c r="M371"/>
      <c r="N371"/>
      <c r="O371"/>
      <c r="P371"/>
      <c r="Q371"/>
    </row>
    <row r="372" spans="12:17" x14ac:dyDescent="0.25">
      <c r="L372"/>
      <c r="M372"/>
      <c r="N372"/>
      <c r="O372"/>
      <c r="P372"/>
      <c r="Q372"/>
    </row>
    <row r="373" spans="12:17" ht="60" customHeight="1" x14ac:dyDescent="0.25">
      <c r="L373"/>
      <c r="M373"/>
      <c r="N373"/>
      <c r="O373"/>
      <c r="P373"/>
      <c r="Q373"/>
    </row>
    <row r="374" spans="12:17" x14ac:dyDescent="0.25">
      <c r="L374"/>
      <c r="M374"/>
      <c r="N374"/>
      <c r="O374"/>
      <c r="P374"/>
      <c r="Q374"/>
    </row>
    <row r="375" spans="12:17" x14ac:dyDescent="0.25">
      <c r="L375"/>
      <c r="M375"/>
      <c r="N375"/>
      <c r="O375"/>
      <c r="P375"/>
      <c r="Q375"/>
    </row>
    <row r="376" spans="12:17" x14ac:dyDescent="0.25">
      <c r="L376"/>
      <c r="M376"/>
      <c r="N376"/>
      <c r="O376"/>
      <c r="P376"/>
      <c r="Q376"/>
    </row>
    <row r="377" spans="12:17" x14ac:dyDescent="0.25">
      <c r="L377"/>
      <c r="M377"/>
      <c r="N377"/>
      <c r="O377"/>
      <c r="P377"/>
      <c r="Q377"/>
    </row>
    <row r="378" spans="12:17" ht="118.5" customHeight="1" x14ac:dyDescent="0.25">
      <c r="L378"/>
      <c r="M378"/>
      <c r="N378"/>
      <c r="O378"/>
      <c r="P378"/>
      <c r="Q378"/>
    </row>
    <row r="379" spans="12:17" x14ac:dyDescent="0.25">
      <c r="L379"/>
      <c r="M379"/>
      <c r="N379"/>
      <c r="O379"/>
      <c r="P379"/>
      <c r="Q379"/>
    </row>
    <row r="380" spans="12:17" ht="69.75" customHeight="1" x14ac:dyDescent="0.25">
      <c r="L380"/>
      <c r="M380"/>
      <c r="N380"/>
      <c r="O380"/>
      <c r="P380"/>
      <c r="Q380"/>
    </row>
    <row r="381" spans="12:17" ht="66" customHeight="1" x14ac:dyDescent="0.25">
      <c r="L381"/>
      <c r="M381"/>
      <c r="N381"/>
      <c r="O381"/>
      <c r="P381"/>
      <c r="Q381"/>
    </row>
    <row r="382" spans="12:17" ht="84" customHeight="1" x14ac:dyDescent="0.25">
      <c r="L382"/>
      <c r="M382"/>
      <c r="N382"/>
      <c r="O382"/>
      <c r="P382"/>
      <c r="Q382"/>
    </row>
    <row r="383" spans="12:17" x14ac:dyDescent="0.25">
      <c r="L383"/>
      <c r="M383"/>
      <c r="N383"/>
      <c r="O383"/>
      <c r="P383"/>
      <c r="Q383"/>
    </row>
    <row r="384" spans="12:17" x14ac:dyDescent="0.25">
      <c r="L384"/>
      <c r="M384"/>
      <c r="N384"/>
      <c r="O384"/>
      <c r="P384"/>
      <c r="Q384"/>
    </row>
    <row r="385" spans="12:17" x14ac:dyDescent="0.25">
      <c r="L385"/>
      <c r="M385"/>
      <c r="N385"/>
      <c r="O385"/>
      <c r="P385"/>
      <c r="Q385"/>
    </row>
    <row r="386" spans="12:17" x14ac:dyDescent="0.25">
      <c r="L386"/>
      <c r="M386"/>
      <c r="N386"/>
      <c r="O386"/>
      <c r="P386"/>
      <c r="Q386"/>
    </row>
    <row r="387" spans="12:17" x14ac:dyDescent="0.25">
      <c r="L387"/>
      <c r="M387"/>
      <c r="N387"/>
      <c r="O387"/>
      <c r="P387"/>
      <c r="Q387"/>
    </row>
    <row r="388" spans="12:17" x14ac:dyDescent="0.25">
      <c r="L388"/>
      <c r="M388"/>
      <c r="N388"/>
      <c r="O388"/>
      <c r="P388"/>
      <c r="Q388"/>
    </row>
  </sheetData>
  <mergeCells count="19">
    <mergeCell ref="O5:O6"/>
    <mergeCell ref="A1:S1"/>
    <mergeCell ref="A2:S2"/>
    <mergeCell ref="A3:S3"/>
    <mergeCell ref="L5:M5"/>
    <mergeCell ref="P5:Q5"/>
    <mergeCell ref="R5:S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N5:N6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ОГСЭ</vt:lpstr>
      <vt:lpstr>ПМ</vt:lpstr>
      <vt:lpstr>ЕН</vt:lpstr>
      <vt:lpstr>ОП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Розалия Тихоновна</dc:creator>
  <cp:lastModifiedBy>Преподаватель</cp:lastModifiedBy>
  <cp:lastPrinted>2015-04-10T05:22:08Z</cp:lastPrinted>
  <dcterms:created xsi:type="dcterms:W3CDTF">2015-03-25T06:44:25Z</dcterms:created>
  <dcterms:modified xsi:type="dcterms:W3CDTF">2016-05-20T05:19:20Z</dcterms:modified>
</cp:coreProperties>
</file>